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ЭтаКнига" defaultThemeVersion="124226"/>
  <xr:revisionPtr revIDLastSave="0" documentId="8_{C6A56AD2-64DD-4207-A102-4A296FE87A6A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Форма" sheetId="5" r:id="rId1"/>
    <sheet name="Справочники" sheetId="8" r:id="rId2"/>
  </sheets>
  <definedNames>
    <definedName name="_xlnm._FilterDatabase" localSheetId="0" hidden="1">Форма!$A$9:$CO$31</definedName>
    <definedName name="Z_012E7024_E046_4234_BC00_FBA7D4F90D16_.wvu.FilterData" localSheetId="0" hidden="1">Форма!$F$6:$G$28</definedName>
    <definedName name="Z_03E7EB50_16EB_42B1_B13A_400BA58F38A9_.wvu.FilterData" localSheetId="0" hidden="1">Форма!$F$6:$G$28</definedName>
    <definedName name="Z_070856B8_04B3_4667_9191_736B08C87261_.wvu.FilterData" localSheetId="0" hidden="1">Форма!$F$6:$G$28</definedName>
    <definedName name="Z_0C35BD30_FE6B_4BC2_BC3E_D9937FC1E852_.wvu.FilterData" localSheetId="0" hidden="1">Форма!$F$6:$G$28</definedName>
    <definedName name="Z_0D5C7B1B_1F51_434F_B5C9_B61EFC6D85C0_.wvu.FilterData" localSheetId="0" hidden="1">Форма!$F$6:$G$28</definedName>
    <definedName name="Z_0E73903B_BC7E_4AFB_B9B5_29C912180884_.wvu.FilterData" localSheetId="0" hidden="1">Форма!$F$6:$G$28</definedName>
    <definedName name="Z_0F985013_7339_49C8_960D_1C66E6679AA6_.wvu.FilterData" localSheetId="0" hidden="1">Форма!$F$6:$G$28</definedName>
    <definedName name="Z_158D9383_D158_4AEB_A3DD_37AF67F6605B_.wvu.FilterData" localSheetId="0" hidden="1">Форма!$F$6:$G$28</definedName>
    <definedName name="Z_189103B7_819F_4806_A1F4_B844DE1FE1EB_.wvu.Cols" localSheetId="0" hidden="1">Форма!#REF!</definedName>
    <definedName name="Z_189103B7_819F_4806_A1F4_B844DE1FE1EB_.wvu.FilterData" localSheetId="0" hidden="1">Форма!$F$6:$G$28</definedName>
    <definedName name="Z_189103B7_819F_4806_A1F4_B844DE1FE1EB_.wvu.PrintTitles" localSheetId="0" hidden="1">Форма!#REF!</definedName>
    <definedName name="Z_1A146FB8_FF18_466C_9D8A_A7F1CD295376_.wvu.FilterData" localSheetId="0" hidden="1">Форма!$F$6:$G$28</definedName>
    <definedName name="Z_1B55E5CB_401C_4CE4_B186_07EB387C049F_.wvu.FilterData" localSheetId="0" hidden="1">Форма!$F$6:$G$28</definedName>
    <definedName name="Z_1D031F07_3E08_42B9_8EC3_7279D461A821_.wvu.FilterData" localSheetId="0" hidden="1">Форма!$F$6:$G$28</definedName>
    <definedName name="Z_1ED46735_7307_40B7_9F50_948A58AA4716_.wvu.FilterData" localSheetId="0" hidden="1">Форма!$F$6:$G$28</definedName>
    <definedName name="Z_27144203_C4F0_471D_8112_D97E0ED46BC5_.wvu.FilterData" localSheetId="0" hidden="1">Форма!$F$6:$G$28</definedName>
    <definedName name="Z_2D5C6014_3A10_447B_B70D_50EE76C6AF3C_.wvu.FilterData" localSheetId="0" hidden="1">Форма!$F$6:$G$28</definedName>
    <definedName name="Z_2DD083C8_9159_455D_AC09_E1F723010E32_.wvu.FilterData" localSheetId="0" hidden="1">Форма!$F$6:$G$28</definedName>
    <definedName name="Z_34073B0B_2E50_4044_B8B7_7B265B3A5A64_.wvu.FilterData" localSheetId="0" hidden="1">Форма!$F$6:$G$28</definedName>
    <definedName name="Z_39A286E1_EF39_4C1A_BF11_EB8E0DB7C15F_.wvu.FilterData" localSheetId="0" hidden="1">Форма!$F$6:$G$28</definedName>
    <definedName name="Z_3EB3E801_F7B3_461E_BBF8_5E808968C938_.wvu.FilterData" localSheetId="0" hidden="1">Форма!$F$6:$G$28</definedName>
    <definedName name="Z_41C111C6_9D2D_491A_A8F7_DBCAA0244D40_.wvu.Cols" localSheetId="0" hidden="1">Форма!#REF!</definedName>
    <definedName name="Z_41C111C6_9D2D_491A_A8F7_DBCAA0244D40_.wvu.FilterData" localSheetId="0" hidden="1">Форма!$F$6:$G$28</definedName>
    <definedName name="Z_41C111C6_9D2D_491A_A8F7_DBCAA0244D40_.wvu.PrintTitles" localSheetId="0" hidden="1">Форма!#REF!</definedName>
    <definedName name="Z_43238D82_A4C9_4CA2_8B65_B18DF42C36AE_.wvu.FilterData" localSheetId="0" hidden="1">Форма!$F$6:$G$28</definedName>
    <definedName name="Z_43EA077B_7F33_496E_9577_B9ABDDC1AC68_.wvu.FilterData" localSheetId="0" hidden="1">Форма!$F$6:$G$28</definedName>
    <definedName name="Z_46F66A95_EB5C_4B17_9D46_6C32DA5F5C49_.wvu.FilterData" localSheetId="0" hidden="1">Форма!$F$6:$G$28</definedName>
    <definedName name="Z_47877164_B1A8_40F2_A93D_AF33E2B04C07_.wvu.FilterData" localSheetId="0" hidden="1">Форма!$F$6:$G$28</definedName>
    <definedName name="Z_4971FBD5_676C_44BC_985F_E69E985116AB_.wvu.FilterData" localSheetId="0" hidden="1">Форма!$F$6:$G$28</definedName>
    <definedName name="Z_53167BF8_3C58_4C5F_AD7D_FA6A0A8BD69F_.wvu.FilterData" localSheetId="0" hidden="1">Форма!$F$6:$G$28</definedName>
    <definedName name="Z_540DDDD1_4BA1_440C_B0B1_18A69ED48F40_.wvu.FilterData" localSheetId="0" hidden="1">Форма!$F$6:$G$28</definedName>
    <definedName name="Z_551F4C8B_1D52_4FA2_A737_AA4249FB57D6_.wvu.FilterData" localSheetId="0" hidden="1">Форма!$F$6:$G$28</definedName>
    <definedName name="Z_57B42C4B_CF47_4164_B81B_96F7576657DC_.wvu.FilterData" localSheetId="0" hidden="1">Форма!$F$6:$G$28</definedName>
    <definedName name="Z_5878D4D5_6C96_4ACA_BB22_BCBD1EF7A556_.wvu.FilterData" localSheetId="0" hidden="1">Форма!$F$6:$G$28</definedName>
    <definedName name="Z_58BCD540_0867_4553_8C9A_15D6342D1F46_.wvu.Cols" localSheetId="0" hidden="1">Форма!#REF!</definedName>
    <definedName name="Z_58BCD540_0867_4553_8C9A_15D6342D1F46_.wvu.FilterData" localSheetId="0" hidden="1">Форма!$F$6:$G$28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Форма!$F$6:$G$28</definedName>
    <definedName name="Z_58CEEF9D_EC33_41B3_8836_77879D1F2107_.wvu.PrintTitles" localSheetId="0" hidden="1">Форма!#REF!</definedName>
    <definedName name="Z_59DD332D_4CF9_438E_B6B1_38FEBFD40897_.wvu.FilterData" localSheetId="0" hidden="1">Форма!$F$6:$G$28</definedName>
    <definedName name="Z_5D655AAE_CD63_4D62_927E_C7E84DD16FF4_.wvu.FilterData" localSheetId="0" hidden="1">Форма!$F$6:$G$28</definedName>
    <definedName name="Z_64AD757A_B3F3_443B_BCDE_F7613E952D32_.wvu.FilterData" localSheetId="0" hidden="1">Форма!$F$6:$G$28</definedName>
    <definedName name="Z_64FB0C35_FA77_4D63_A1E5_D8660BB01964_.wvu.FilterData" localSheetId="0" hidden="1">Форма!$F$6:$G$28</definedName>
    <definedName name="Z_655D7EF3_C958_47AD_B230_AD774928516A_.wvu.FilterData" localSheetId="0" hidden="1">Форма!$F$6:$G$28</definedName>
    <definedName name="Z_662893B9_2B3C_41CF_96D3_D52D970880DC_.wvu.FilterData" localSheetId="0" hidden="1">Форма!$F$6:$G$28</definedName>
    <definedName name="Z_6832A3E2_0BEB_4CD1_A6C4_EDDF95D61C92_.wvu.FilterData" localSheetId="0" hidden="1">Форма!$F$6:$G$28</definedName>
    <definedName name="Z_6BCB364C_7A12_425F_B819_AC051D90A088_.wvu.Cols" localSheetId="0" hidden="1">Форма!#REF!</definedName>
    <definedName name="Z_6BCB364C_7A12_425F_B819_AC051D90A088_.wvu.FilterData" localSheetId="0" hidden="1">Форма!$F$6:$G$28</definedName>
    <definedName name="Z_6BCB364C_7A12_425F_B819_AC051D90A088_.wvu.PrintTitles" localSheetId="0" hidden="1">Форма!#REF!</definedName>
    <definedName name="Z_6CACED00_EE6C_416D_988E_6599611152C8_.wvu.FilterData" localSheetId="0" hidden="1">Форма!$F$6:$G$28</definedName>
    <definedName name="Z_779665BE_516A_42E5_BEFA_856A306606AC_.wvu.FilterData" localSheetId="0" hidden="1">Форма!$F$6:$G$28</definedName>
    <definedName name="Z_78E9256A_DE70_40AF_8DEF_C427E89B872E_.wvu.FilterData" localSheetId="0" hidden="1">Форма!$F$6:$G$28</definedName>
    <definedName name="Z_7C5E9B06_60CB_4235_A004_FBC9130DAF64_.wvu.FilterData" localSheetId="0" hidden="1">Форма!$F$6:$G$28</definedName>
    <definedName name="Z_80A466F3_26DF_493E_BA89_6CBCD6140836_.wvu.FilterData" localSheetId="0" hidden="1">Форма!$F$6:$G$28</definedName>
    <definedName name="Z_8269F1FC_8702_4A69_A2D5_88FCF0FC80D9_.wvu.FilterData" localSheetId="0" hidden="1">Форма!$F$6:$G$28</definedName>
    <definedName name="Z_82DBF86C_A4AD_4D45_B529_7D0E58C3C484_.wvu.FilterData" localSheetId="0" hidden="1">Форма!$F$6:$G$28</definedName>
    <definedName name="Z_89D72C5B_2CCF_4FDC_826E_F05CE060D70E_.wvu.FilterData" localSheetId="0" hidden="1">Форма!$F$6:$G$28</definedName>
    <definedName name="Z_8EADA33D_84A6_4E73_B32B_A2EA62073E15_.wvu.FilterData" localSheetId="0" hidden="1">Форма!$F$6:$G$28</definedName>
    <definedName name="Z_8FAC7D31_A17F_4E6D_8EFE_DB4F038E3572_.wvu.FilterData" localSheetId="0" hidden="1">Форма!$F$6:$G$28</definedName>
    <definedName name="Z_97F2240B_A4D4_4225_B32C_06D9DB51DC78_.wvu.FilterData" localSheetId="0" hidden="1">Форма!$F$6:$G$28</definedName>
    <definedName name="Z_9A67E994_70E7_401F_8166_0B2F56C8A531_.wvu.Cols" localSheetId="0" hidden="1">Форма!#REF!</definedName>
    <definedName name="Z_9A67E994_70E7_401F_8166_0B2F56C8A531_.wvu.FilterData" localSheetId="0" hidden="1">Форма!$F$6:$G$28</definedName>
    <definedName name="Z_9A67E994_70E7_401F_8166_0B2F56C8A531_.wvu.PrintTitles" localSheetId="0" hidden="1">Форма!#REF!</definedName>
    <definedName name="Z_9C11CB94_C235_4C01_B916_3F3378C92437_.wvu.FilterData" localSheetId="0" hidden="1">Форма!$F$6:$G$28</definedName>
    <definedName name="Z_9D02D39C_E911_4AA6_9B27_3851A5BF2D8B_.wvu.FilterData" localSheetId="0" hidden="1">Форма!$F$6:$G$28</definedName>
    <definedName name="Z_A672E937_B365_4410_853A_1365B648E7B5_.wvu.FilterData" localSheetId="0" hidden="1">Форма!$F$6:$G$28</definedName>
    <definedName name="Z_A6E93513_94E7_42AE_8173_042BB4DFF4B3_.wvu.FilterData" localSheetId="0" hidden="1">Форма!$F$6:$G$28</definedName>
    <definedName name="Z_AB56DC6C_FA9C_4265_BBAC_5C3CF979E644_.wvu.FilterData" localSheetId="0" hidden="1">Форма!$F$6:$G$28</definedName>
    <definedName name="Z_ACB755F4_ED26_43FE_A219_A3D92E71CFCB_.wvu.Cols" localSheetId="0" hidden="1">Форма!#REF!</definedName>
    <definedName name="Z_ACB755F4_ED26_43FE_A219_A3D92E71CFCB_.wvu.FilterData" localSheetId="0" hidden="1">Форма!$F$6:$G$28</definedName>
    <definedName name="Z_ACB755F4_ED26_43FE_A219_A3D92E71CFCB_.wvu.PrintTitles" localSheetId="0" hidden="1">Форма!#REF!</definedName>
    <definedName name="Z_AE978953_B6AC_45EB_8DDE_B5552D495119_.wvu.FilterData" localSheetId="0" hidden="1">Форма!$F$6:$G$28</definedName>
    <definedName name="Z_AF731A88_BDBB_4373_A201_96DCF95133A2_.wvu.FilterData" localSheetId="0" hidden="1">Форма!$F$6:$G$28</definedName>
    <definedName name="Z_AF82AA9D_9498_4F91_92E1_7756B4316F38_.wvu.FilterData" localSheetId="0" hidden="1">Форма!$F$6:$G$28</definedName>
    <definedName name="Z_B024D237_817D_47D3_B2E3_A9D075678D64_.wvu.FilterData" localSheetId="0" hidden="1">Форма!$F$6:$G$28</definedName>
    <definedName name="Z_B234D3D9_BFDD_4F61_9899_B6C8C4854BBD_.wvu.FilterData" localSheetId="0" hidden="1">Форма!$F$6:$G$28</definedName>
    <definedName name="Z_B51297F4_82F5_4902_9D08_BFC25EFAAC88_.wvu.Cols" localSheetId="0" hidden="1">Форма!#REF!</definedName>
    <definedName name="Z_B51297F4_82F5_4902_9D08_BFC25EFAAC88_.wvu.FilterData" localSheetId="0" hidden="1">Форма!$F$6:$G$28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Форма!$F$6:$G$28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Форма!$F$6:$G$28</definedName>
    <definedName name="Z_BBF8C7EC_035A_4199_8CCB_DA4F15279186_.wvu.PrintTitles" localSheetId="0" hidden="1">Форма!#REF!</definedName>
    <definedName name="Z_BC4008C3_E855_46E7_BB50_EEF537DA22D3_.wvu.FilterData" localSheetId="0" hidden="1">Форма!$F$6:$G$28</definedName>
    <definedName name="Z_BD627678_B20C_4EC5_8976_6C2C52E8859D_.wvu.FilterData" localSheetId="0" hidden="1">Форма!$F$6:$G$28</definedName>
    <definedName name="Z_C1A83CAD_6CD9_4FF5_850C_CF6FFB1D9880_.wvu.FilterData" localSheetId="0" hidden="1">Форма!$F$6:$G$28</definedName>
    <definedName name="Z_C2054A13_99F3_4473_81D5_C3D5436AE4BC_.wvu.FilterData" localSheetId="0" hidden="1">Форма!$F$6:$G$28</definedName>
    <definedName name="Z_C23F86BF_10AB_417C_9008_D130EB649564_.wvu.FilterData" localSheetId="0" hidden="1">Форма!$F$6:$G$28</definedName>
    <definedName name="Z_C315FBD5_96EA_40FA_92B2_292D5A39047A_.wvu.FilterData" localSheetId="0" hidden="1">Форма!$F$6:$G$28</definedName>
    <definedName name="Z_C5144DBD_1BAE_46C3_B10A_1B224270798D_.wvu.FilterData" localSheetId="0" hidden="1">Форма!$F$6:$G$28</definedName>
    <definedName name="Z_C5909D38_C3AE_4D04_9144_DD8B0D09F1C7_.wvu.FilterData" localSheetId="0" hidden="1">Форма!$F$6:$G$28</definedName>
    <definedName name="Z_C7087FD0_1481_4B3A_8112_422937675173_.wvu.FilterData" localSheetId="0" hidden="1">Форма!$F$6:$G$28</definedName>
    <definedName name="Z_CAD2B637_2034_418B_9D76_C5CDED675618_.wvu.FilterData" localSheetId="0" hidden="1">Форма!$F$6:$G$28</definedName>
    <definedName name="Z_D6DC7683_5200_44BD_A119_F45AC4A445D9_.wvu.FilterData" localSheetId="0" hidden="1">Форма!$F$6:$G$28</definedName>
    <definedName name="Z_DF7B150B_1558_42E7_9BE8_670EB860AA9D_.wvu.FilterData" localSheetId="0" hidden="1">Форма!$F$6:$G$28</definedName>
    <definedName name="Z_E35C16BA_1DE7_4171_9250_5B84B8B33D24_.wvu.FilterData" localSheetId="0" hidden="1">Форма!$F$6:$G$28</definedName>
    <definedName name="Z_E5237992_008A_483E_8875_B1B0BB26FFFF_.wvu.Cols" localSheetId="0" hidden="1">Форма!#REF!</definedName>
    <definedName name="Z_E5237992_008A_483E_8875_B1B0BB26FFFF_.wvu.FilterData" localSheetId="0" hidden="1">Форма!$F$6:$G$28</definedName>
    <definedName name="Z_E5237992_008A_483E_8875_B1B0BB26FFFF_.wvu.PrintTitles" localSheetId="0" hidden="1">Форма!#REF!</definedName>
    <definedName name="Z_E5DAC5B9_E107_4503_A5DB_78E19C4876A0_.wvu.FilterData" localSheetId="0" hidden="1">Форма!$F$6:$G$28</definedName>
    <definedName name="Z_E684BA5D_734A_44C2_8282_33EADEA8A418_.wvu.Cols" localSheetId="0" hidden="1">Форма!#REF!</definedName>
    <definedName name="Z_E684BA5D_734A_44C2_8282_33EADEA8A418_.wvu.FilterData" localSheetId="0" hidden="1">Форма!$F$6:$G$28</definedName>
    <definedName name="Z_E684BA5D_734A_44C2_8282_33EADEA8A418_.wvu.PrintTitles" localSheetId="0" hidden="1">Форма!#REF!</definedName>
    <definedName name="Z_E80EE0EF_8473_4572_BBF0_4A928C3C67A2_.wvu.FilterData" localSheetId="0" hidden="1">Форма!$F$6:$G$28</definedName>
    <definedName name="Z_EA12549B_1068_446B_8650_3662B8F26047_.wvu.Cols" localSheetId="0" hidden="1">Форма!#REF!</definedName>
    <definedName name="Z_EA12549B_1068_446B_8650_3662B8F26047_.wvu.FilterData" localSheetId="0" hidden="1">Форма!$F$6:$G$28</definedName>
    <definedName name="Z_EA12549B_1068_446B_8650_3662B8F26047_.wvu.PrintTitles" localSheetId="0" hidden="1">Форма!#REF!</definedName>
    <definedName name="Z_EBFA6999_6D44_466D_8DBA_0989C0D04FEE_.wvu.FilterData" localSheetId="0" hidden="1">Форма!$F$6:$G$28</definedName>
    <definedName name="Z_EF755EAB_2399_4A71_812F_6B1257A71684_.wvu.FilterData" localSheetId="0" hidden="1">Форма!$F$6:$G$28</definedName>
    <definedName name="Z_F1BC1177_1B27_4015_ACB6_4DD7CFA6A184_.wvu.FilterData" localSheetId="0" hidden="1">Форма!$F$6:$G$28</definedName>
    <definedName name="Z_F37F56AC_5175_460A_B7BE_3BEBE302A8CF_.wvu.FilterData" localSheetId="0" hidden="1">Форма!$F$6:$G$28</definedName>
    <definedName name="Z_F66BE2EB_3C5C_47A5_BE5D_9B4535166F35_.wvu.FilterData" localSheetId="0" hidden="1">Форма!$F$6:$G$28</definedName>
    <definedName name="Z_F8F73D13_7EE7_4529_957E_438748C7F6D5_.wvu.FilterData" localSheetId="0" hidden="1">Форма!$F$6:$G$28</definedName>
    <definedName name="Z_F9DBDCBF_926A_4822_81FA_7293395FC1F8_.wvu.FilterData" localSheetId="0" hidden="1">Форма!$F$6:$G$28</definedName>
    <definedName name="Z_FAB31A69_DC27_48F7_89E8_D81D26636CF5_.wvu.FilterData" localSheetId="0" hidden="1">Форма!$F$6:$G$28</definedName>
    <definedName name="Z_FB141A29_70F7_46B9_9216_61186DFA4E17_.wvu.FilterData" localSheetId="0" hidden="1">Форма!$F$6:$G$28</definedName>
    <definedName name="Z_FEA986A6_6F8C_44B4_8403_B7219E134DE5_.wvu.FilterData" localSheetId="0" hidden="1">Форма!$F$6:$G$28</definedName>
    <definedName name="_xlnm.Print_Titles" localSheetId="0">Форма!$A:$B,Форма!$6:$8</definedName>
    <definedName name="_xlnm.Print_Area" localSheetId="0">Форма!$A$1:$CJ$31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7" i="5" l="1"/>
  <c r="AM17" i="5" s="1"/>
  <c r="AN17" i="5" s="1"/>
  <c r="AO17" i="5" s="1"/>
  <c r="AP17" i="5" s="1"/>
  <c r="AL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F6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04"/>
          </rPr>
          <t xml:space="preserve">Графы 24 - 24 заполняются : 
в 2021 году - для 2014-2024 гг. </t>
        </r>
        <r>
          <rPr>
            <i/>
            <sz val="10"/>
            <color indexed="81"/>
            <rFont val="Tahoma"/>
            <family val="2"/>
            <charset val="204"/>
          </rPr>
          <t>(2013 год переходит в блок архивной информации)</t>
        </r>
        <r>
          <rPr>
            <b/>
            <sz val="10"/>
            <color indexed="81"/>
            <rFont val="Tahoma"/>
            <family val="2"/>
            <charset val="204"/>
          </rPr>
          <t xml:space="preserve"> ;
в 2022 году - для 2015-2025 гг. </t>
        </r>
        <r>
          <rPr>
            <i/>
            <sz val="10"/>
            <color indexed="81"/>
            <rFont val="Tahoma"/>
            <family val="2"/>
            <charset val="204"/>
          </rPr>
          <t xml:space="preserve">(2014 год переходит в блок архивной информации) 
</t>
        </r>
        <r>
          <rPr>
            <b/>
            <sz val="10"/>
            <color indexed="81"/>
            <rFont val="Tahoma"/>
            <family val="2"/>
            <charset val="204"/>
          </rPr>
          <t xml:space="preserve">
и т.д.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 2021 году: 2013 год - графа 23(3). 
Далее - в 2022 году: из блока  "6 лет, предшествующих отчетному" в блок "архивной информации" будет включен 2014 год - графа 23(4); 
в 2023 году: + 2015 год - графа 23(5); 
и т.д.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05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6" authorId="0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07" authorId="0" shapeId="0" xr:uid="{00000000-0006-0000-0100-000003000000}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 xr:uid="{00000000-0006-0000-0100-000004000000}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<sst xmlns="http://schemas.openxmlformats.org/spreadsheetml/2006/main" count="1517" uniqueCount="428">
  <si>
    <t>Приложение</t>
  </si>
  <si>
    <t>Прогнозный период</t>
  </si>
  <si>
    <t>Наименование субъекта Российской Федерации</t>
  </si>
  <si>
    <t>III. Целевые характеристики налоговых расходов субъекта Российской Федерации (муниципального образования)</t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</si>
  <si>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</si>
  <si>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</si>
  <si>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</si>
  <si>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</si>
  <si>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Показатель (индикатор) достижения целей государственных программ субъектов Российской Федерации и (или) целей социально-экономической политики субъектов Российской Федерации, не относящихся к государственным программам субъектов Российской Федерации, в связи с предоставлением налоговых льгот, освобождений и иных преференций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</si>
  <si>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</si>
  <si>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</si>
  <si>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</si>
  <si>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 xml:space="preserve">оценка и прогноз субъекта РФ  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</si>
  <si>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</si>
  <si>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</si>
  <si>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</si>
  <si>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</si>
  <si>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</si>
  <si>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</si>
  <si>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</si>
  <si>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</si>
  <si>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 xml:space="preserve">II. Нормативные характеристики налоговых расходов субъекта Российской Федерации </t>
  </si>
  <si>
    <t>Даты вступления в силу положений НПА субъектов Российской Федерации, устанавливающих налоговые льготы, освобождения и иные преференции по налогам</t>
  </si>
  <si>
    <t>Даты начала действия предоставленного НПА субъектов Российской Федерации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</si>
  <si>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субъектов Российской Федерации</t>
  </si>
  <si>
    <t>Условия предоставления налоговых льгот, освобождений и иных преференций для плательщиков налогов, установленные НПА субъекта Российской Федерации</t>
  </si>
  <si>
    <t>Дата прекращения действия налоговых льгот, освобождений и иных преференций по налогам, установленная НПА субъектов Российской Федерации</t>
  </si>
  <si>
    <t>Цели предоставления налоговых льгот, освобождений и иных преференций для плательщиков налогов, установленных НПА субъектов Российской Федерации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</si>
  <si>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</si>
  <si>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>Численность плательщиков налогов, воспользовавшихся налоговой льготой, освобождением и иной преференцией, установленными НПА субъектов Российской Федерации, единиц</t>
  </si>
  <si>
    <t xml:space="preserve">Территориальная принадлежность налоговой льготы </t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</si>
  <si>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</si>
  <si>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Структурные единицы НПА субъектов Российской Федерации, которыми предусматриваются налоговые льготы, освобождения и иные преференции</t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</si>
  <si>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</si>
  <si>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</si>
  <si>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</si>
  <si>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</si>
  <si>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</si>
  <si>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</si>
  <si>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</si>
  <si>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</si>
  <si>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</si>
  <si>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</si>
  <si>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</si>
  <si>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</si>
  <si>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</si>
  <si>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</si>
  <si>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</si>
  <si>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</si>
  <si>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</si>
  <si>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</si>
  <si>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</si>
  <si>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</si>
  <si>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</si>
  <si>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</si>
  <si>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</si>
  <si>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</si>
  <si>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</si>
  <si>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</si>
  <si>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</si>
  <si>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</si>
  <si>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</si>
  <si>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</si>
  <si>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</si>
  <si>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</si>
  <si>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</si>
  <si>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</si>
  <si>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</si>
  <si>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</si>
  <si>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</si>
  <si>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</si>
  <si>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</si>
  <si>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</si>
  <si>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</si>
  <si>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</si>
  <si>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</si>
  <si>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</si>
  <si>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</si>
  <si>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</si>
  <si>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</si>
  <si>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</si>
  <si>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</si>
  <si>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</si>
  <si>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</si>
  <si>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</si>
  <si>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</si>
  <si>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</si>
  <si>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</si>
  <si>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</si>
  <si>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</si>
  <si>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</si>
  <si>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</si>
  <si>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</si>
  <si>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</si>
  <si>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</si>
  <si>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</si>
  <si>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</si>
  <si>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</si>
  <si>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</si>
  <si>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</si>
  <si>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</si>
  <si>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</si>
  <si>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</si>
  <si>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</si>
  <si>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</si>
  <si>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</si>
  <si>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</si>
  <si>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</si>
  <si>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</si>
  <si>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</si>
  <si>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</si>
  <si>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</si>
  <si>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</si>
  <si>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</si>
  <si>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до 1 июня - оценка субъекта РФ;
до 20 августа - данные УФНС России</t>
  </si>
  <si>
    <t>СПВ</t>
  </si>
  <si>
    <t>ЗТР</t>
  </si>
  <si>
    <t>Код льготы</t>
  </si>
  <si>
    <t>Группы полномочий</t>
  </si>
  <si>
    <t>4.5 - Организация транспортного обслуживания населения электрическим транспортом</t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</si>
  <si>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</si>
  <si>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</si>
  <si>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</si>
  <si>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</si>
  <si>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</si>
  <si>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</si>
  <si>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</si>
  <si>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</si>
  <si>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</si>
  <si>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</si>
  <si>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</si>
  <si>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</si>
  <si>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</si>
  <si>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</si>
  <si>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</si>
  <si>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</si>
  <si>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</si>
  <si>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</si>
  <si>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</si>
  <si>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</si>
  <si>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</si>
  <si>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</si>
  <si>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</si>
  <si>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</si>
  <si>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</si>
  <si>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</si>
  <si>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</si>
  <si>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</si>
  <si>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</si>
  <si>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</si>
  <si>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</si>
  <si>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</si>
  <si>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</si>
  <si>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</si>
  <si>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</si>
  <si>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</si>
  <si>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</si>
  <si>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</si>
  <si>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</si>
  <si>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</si>
  <si>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</si>
  <si>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</si>
  <si>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</si>
  <si>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</si>
  <si>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</si>
  <si>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</si>
  <si>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</si>
  <si>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</si>
  <si>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</si>
  <si>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</si>
  <si>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</si>
  <si>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</si>
  <si>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</si>
  <si>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</si>
  <si>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</si>
  <si>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</si>
  <si>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</si>
  <si>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</si>
  <si>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</si>
  <si>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</si>
  <si>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</si>
  <si>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</si>
  <si>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</si>
  <si>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</si>
  <si>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</si>
  <si>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</si>
  <si>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</si>
  <si>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</si>
  <si>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</si>
  <si>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</si>
  <si>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</si>
  <si>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</si>
  <si>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</si>
  <si>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</si>
  <si>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</si>
  <si>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</si>
  <si>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</si>
  <si>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</si>
  <si>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</si>
  <si>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</si>
  <si>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</si>
  <si>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</si>
  <si>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</si>
  <si>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</si>
  <si>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</si>
  <si>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</si>
  <si>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</si>
  <si>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</si>
  <si>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</si>
  <si>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</si>
  <si>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</si>
  <si>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</si>
  <si>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</si>
  <si>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</si>
  <si>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</si>
  <si>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Статус НР</t>
  </si>
  <si>
    <t>Информация о налоговых расходах субъекта Российской Федерации</t>
  </si>
  <si>
    <t>2011 год</t>
  </si>
  <si>
    <t>2012 год</t>
  </si>
  <si>
    <t>действующий</t>
  </si>
  <si>
    <t>архивный</t>
  </si>
  <si>
    <t>х</t>
  </si>
  <si>
    <t>23(1)</t>
  </si>
  <si>
    <t>23(2)</t>
  </si>
  <si>
    <t>Текущий финансовый год
(оценка)</t>
  </si>
  <si>
    <t>данные УФНС России, полученные в предыдущие годы
(не требуют уточнения в текущем году)</t>
  </si>
  <si>
    <t>18 - Строительство и содержание жилья - вопросы местного значения</t>
  </si>
  <si>
    <t>4.6 - Организация транспортного обслуживания населения внеуличным транспортом</t>
  </si>
  <si>
    <t>Индивидуальные предприниматели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</si>
  <si>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</si>
  <si>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</si>
  <si>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</si>
  <si>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</si>
  <si>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</si>
  <si>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Нормативные правовые акты (далее - НПА) субъектов Российской Федерации, которыми предусматриваются налоговые льготы, освобождения и иные преференции</t>
  </si>
  <si>
    <t>Арктическая зона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</si>
  <si>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</si>
  <si>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ТОР</t>
  </si>
  <si>
    <t>ТОР/Моногород</t>
  </si>
  <si>
    <t>ТОР/ЗАТО</t>
  </si>
  <si>
    <t>Чеченская Республика</t>
  </si>
  <si>
    <t>ст.12/абз.1</t>
  </si>
  <si>
    <t>Лица, осуществляющие инвестиционную деятельность в приоритетных отраслях экономики на территории Чеченской Республики</t>
  </si>
  <si>
    <t xml:space="preserve">(2) не установлено </t>
  </si>
  <si>
    <t>Пониженная (13,5%) ставка налога в части, зачисляемой в республиканский бюджет субъектам инвестиционной деятельности в приоритетных отраслях экономики, а также юридическим лицам осуществляющим вложения собственных или привлеченных средств</t>
  </si>
  <si>
    <t xml:space="preserve">Привлечение инвестиций </t>
  </si>
  <si>
    <t>71.12.2 Деятельность заказчика-застройщика, генерального подрядчика</t>
  </si>
  <si>
    <t>Полномочия, не включенные в пункт 2 статьи 26(3) Федерального закона № 184-ФЗ</t>
  </si>
  <si>
    <t>ст.2/ч.4</t>
  </si>
  <si>
    <t xml:space="preserve"> Наличие имущества, не входивщего в состав налогооблагаемой базы до начала реализации инвестиционного проекта, включенного в перечень, утверждаемый Правительством Чеченской Республики</t>
  </si>
  <si>
    <t xml:space="preserve">Организации, реализующие приоритетные инвестиционные проекты, включенные в перечень, утверждаемый Правительством Чеченской Республики в соответствии с Законом Чеченской Республики от 10.06.2006 № 16-РЗ </t>
  </si>
  <si>
    <t>(2) неограниченный - до даты прекращения льготы</t>
  </si>
  <si>
    <t>При стоимости имущества, создаваемого или приобретаемого для реализации инвестиционных проектов, не более 500,0 млн. рублей - 1 процент; при стоимости имущества, создаваемого или приобретаемого для реализации инвестиционных проектов, свыше 500,0 млн. рублей и не более 1,0 млрд. рублей - 0,5 процента</t>
  </si>
  <si>
    <t xml:space="preserve">ст.2/п.3
(до 01.01.2018 ст.3/абз.4)
</t>
  </si>
  <si>
    <t>Особые условия отсутствуют</t>
  </si>
  <si>
    <t>Государственные учреждения здравоохранения Чеченской Республики, входящие в систему обязательного медицинского страхования на территории Чеченской Республики, - в отношении имущества, используемого ими для оказания медицинской помощи населению в рамках реализации территориальной программы обязательного медицинского страхования.</t>
  </si>
  <si>
    <t>Пониженная ставка налога для государственных учреждений здравоохранения, входящих в систему обязательного медицинского страхования на территории Чеченской Республики, в отношении имущества, используемого для оказания медицинской помощи населению в рамках реализации территориальной программы обязательного медицинского страхования</t>
  </si>
  <si>
    <t>Оптимизация финансовых потоков</t>
  </si>
  <si>
    <t>86
Деятельность в области здравоохранения</t>
  </si>
  <si>
    <t>Здравоохранение</t>
  </si>
  <si>
    <t>ст.2/п. 3.1.</t>
  </si>
  <si>
    <t>Жилищно-строительные кооперативы, жилищные кооперативы, товарищества собственников жилья, товарищества домовладельцев - в отношении жилых помещений, а также общего имущества жилого дома и имущества, используемого для обеспечения эксплуатации многоквартирного дома</t>
  </si>
  <si>
    <t>Социальная поддержка</t>
  </si>
  <si>
    <t>не определено</t>
  </si>
  <si>
    <t>Жилищно-коммунальное хозяйство</t>
  </si>
  <si>
    <t>ст.2/п.3.1.</t>
  </si>
  <si>
    <t>Организации жилищно-коммунального хозяйства - в отношении объектов жилищного фонда и инженерной инфраструктуры жилищно-коммунального комплекса</t>
  </si>
  <si>
    <t>ст.9/ч.1/пп.5</t>
  </si>
  <si>
    <t>Наличие обосновывающих документов, подтверждающих принадлежность к социальной группе</t>
  </si>
  <si>
    <t>Инвалиды I и II  групп</t>
  </si>
  <si>
    <t>Освобождаются от уплаты налога инвалиды I и II групп</t>
  </si>
  <si>
    <t>Социальная поддержка населения</t>
  </si>
  <si>
    <t>ст.9/ч.1/пп.6</t>
  </si>
  <si>
    <t>Лица, признанные пострадавшими от политических репрессий, включая граждан из числа репрессированных народов, подвергшихся репрессиям на территории Российской Федерации по признакам национальной и иной принадлежности</t>
  </si>
  <si>
    <t>Освобождаются от уплаты налога лица, признанные пострадавшими от политических репрессий, включая граждан из числа репрессированных народов, подвергшихся репрессиям на территории Российской Федерации по признакам национальной и иной принадлежности</t>
  </si>
  <si>
    <t>ст.1</t>
  </si>
  <si>
    <t>Соблюдение средней численности работников за налоговый (отчетный) период, определяемой в порядке, устанавливаемом федеральным органом исполнительной власти, уполномоченным в области статистики</t>
  </si>
  <si>
    <t>Увеличение численности субъектов малого и среднего предпринимательства и поступлений налога, взимаемого в связи с примением упрощенной системы налогообложения</t>
  </si>
  <si>
    <t>Иные сферы деятельности, предусмотренные статьей 26(3) № 184-ФЗ</t>
  </si>
  <si>
    <t>ст.2</t>
  </si>
  <si>
    <t>Организации и ИП</t>
  </si>
  <si>
    <t>ст.9/ч.1/пп.1</t>
  </si>
  <si>
    <t>Герои Советского Союза, Герои Российской Федерации, граждане, награжденные орденом Славы трех степеней</t>
  </si>
  <si>
    <t>Освобождаются от уплаты налога Герои Советского Союза, Герои Российской Федерации, граждане, награжденные орденом Славы трех степеней</t>
  </si>
  <si>
    <t>ст.9/ч.1/пп.2</t>
  </si>
  <si>
    <t>Герои Социалистического труда, граждане, награжденные орденом Трудовой Славы трех степеней</t>
  </si>
  <si>
    <t>Освобождаются от уплаты налога Герои Социалистического труда, граждане, награжденные орденом Трудовой Славы трех степеней</t>
  </si>
  <si>
    <t>ст.9/ч.1/пп.3</t>
  </si>
  <si>
    <t>Ветераны Великой Отечественной войны</t>
  </si>
  <si>
    <t>Освобождаются от уплаты налога Ветераны Великой Отечественной войны</t>
  </si>
  <si>
    <t>ст.9/ч.1/пп.4</t>
  </si>
  <si>
    <t>Участники чернобыльской катастрофы,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</t>
  </si>
  <si>
    <t>Освобождаются от уплаты налога граждане, подвергшиеся воздействию радиации вследствие чернобыльской катастрофы,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</t>
  </si>
  <si>
    <t>Газораспределительные организации, зарегистрированные на территории Чеченской Республики по месту их нахождения, в отношении имущества, относящегося к объектам газораспределительной системы</t>
  </si>
  <si>
    <t>35.22 Распределение газообразного топлива по газораспределительным сетям</t>
  </si>
  <si>
    <t>2003006200010000000034300</t>
  </si>
  <si>
    <t>Льгота распространяется на сумму прибыли организаций, равную доле расходов на оплату труда лиц, осужденных к наказанию в виде исправительных и принудительных работ, в общей сумме расходов на оплату труда в целом по налогоплательщику</t>
  </si>
  <si>
    <t>Организации, предоставляющие рабочие места лицам, осужденным к наказанию в виде исправительных и принудительных работ и учреждений, исполняющих наказание, расположенных на территории Чеченской Республики</t>
  </si>
  <si>
    <t>Пониженная (13,5%) ставка налога для организаций, предоставляющих рабочие места лицам, осужденным к наказанию в виде исправительных и принудительных работ и учреждений, исполняющих наказание</t>
  </si>
  <si>
    <t>Обеспечение рабочими местами  лиц, осужденным к наказанию в виде исправительных и принудительных работ</t>
  </si>
  <si>
    <t>Полномочия по пункту 5 статьи 26(3) Федерального закона № 184-ФЗ</t>
  </si>
  <si>
    <t>2003001600120000000224300</t>
  </si>
  <si>
    <t>ст.12/абз.2</t>
  </si>
  <si>
    <t>Предоставление инвестиционных кредитов на льготных условиях для финансирования социальнозначимых инвестиционных проектов, утвержденных в установленном порядке</t>
  </si>
  <si>
    <t>Банки и кредитные организации, предоставляющие инвестиционные кредиты на льготных условиях для финансирования социально значимых инвестиционных проектов, утвержденных в установленном порядке</t>
  </si>
  <si>
    <t>Пониженная (13,5%) ставка налога для банков и кредитных организаций, предоставляющих инвестиционные кредиты на льготных условиях для финансирования социально значимых инвестиционных проектов, утвержденных в установленном порядке, предусматривает льготу по налогу на прибыль, полученную в результате предоставления таких кредитов</t>
  </si>
  <si>
    <t>64
Деятельность по предоставлению финансовых услуг, кроме услуг по страхованию и пенсионному обеспечению</t>
  </si>
  <si>
    <t>2001003300030000000123300</t>
  </si>
  <si>
    <t>ст.3/абз.1</t>
  </si>
  <si>
    <t>Наличие имущества, не входивщего в состав налогооблагаемой базы до начала реализации инвестиционного проекта, включенного в перечень, утверждаемый Правительством Чеченской Республики</t>
  </si>
  <si>
    <t xml:space="preserve">Освобождаются от налогообложения имущества, создаваемого или приобретаемого для реализации инвестиционного проекта, включенного в перечень, утверждаемый Правительством Чеченской Республики, в пределах срока окупаемости инвестиционного проекта </t>
  </si>
  <si>
    <t>2001003300030000000033300</t>
  </si>
  <si>
    <t>ст.3/абз.4</t>
  </si>
  <si>
    <t xml:space="preserve">Имущество, используется для оказания медицинской помощи населению в рамках реализации территориальной программы ОМС 
</t>
  </si>
  <si>
    <t>Освобождаются от налогообложения имущества государственных учреждений здравоохранения, входящих в систему обязательного медицинского страхования на территории Чеченской Республики, используемого для оказания медицинской помощи населению в рамках реализации территориальной программы обязательного медицинского страхования</t>
  </si>
  <si>
    <t>2001003300030000000213300</t>
  </si>
  <si>
    <t>ст.3/ абз.2</t>
  </si>
  <si>
    <t>Использование жилых помещений, а также общего имущества жилого дома и имущества, для обеспечения эксплуатации многоквартирного дома</t>
  </si>
  <si>
    <t>Освобождаются от налогообложения жилых помещений, а также общего имущества жилого дома и имущества, используемого для обеспечения эксплуатации многоквартирного дома</t>
  </si>
  <si>
    <t>Осуществление деятельности организации в области жилищно-коммунального хозяйства на балансе которого находятся объекты жилищного фонда и инженерной инфраструктуры жилищно-коммунального комплекса</t>
  </si>
  <si>
    <t>2013 год</t>
  </si>
  <si>
    <t>2014 год</t>
  </si>
  <si>
    <t>2015 год</t>
  </si>
  <si>
    <t>2016 год</t>
  </si>
  <si>
    <t>2017 год</t>
  </si>
  <si>
    <t>23(3)</t>
  </si>
  <si>
    <t>23(4)</t>
  </si>
  <si>
    <t>23(5)</t>
  </si>
  <si>
    <t>23(6)</t>
  </si>
  <si>
    <t>23(7)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</si>
  <si>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</si>
  <si>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</si>
  <si>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</si>
  <si>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</si>
  <si>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</si>
  <si>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</si>
  <si>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</si>
  <si>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 (оценка)</t>
  </si>
  <si>
    <t>2026 год (прогноз)</t>
  </si>
  <si>
    <t>2027 год (прогноз)</t>
  </si>
  <si>
    <t>2028 год (прогноз)</t>
  </si>
  <si>
    <t>2024 год (отчет)</t>
  </si>
  <si>
    <t>Ni (2019)</t>
  </si>
  <si>
    <t>Льгота (2019)</t>
  </si>
  <si>
    <t>База (2018)</t>
  </si>
  <si>
    <t>Ni (2020)</t>
  </si>
  <si>
    <t>Льгота (2020)</t>
  </si>
  <si>
    <t>База (2019)</t>
  </si>
  <si>
    <t>Ni (2021)</t>
  </si>
  <si>
    <t>Льгота (2021)</t>
  </si>
  <si>
    <t>База (2020)</t>
  </si>
  <si>
    <t>Ni (2022)</t>
  </si>
  <si>
    <t>Льгота (2022)</t>
  </si>
  <si>
    <t>База (2021)</t>
  </si>
  <si>
    <t>Ni 
(2023)</t>
  </si>
  <si>
    <t>Льгота 
(2023)</t>
  </si>
  <si>
    <t>База 
(2022)</t>
  </si>
  <si>
    <t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(2022 году)</t>
  </si>
  <si>
    <t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(2021 году)</t>
  </si>
  <si>
    <t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(2020 году)</t>
  </si>
  <si>
    <t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(2023 году)</t>
  </si>
  <si>
    <t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(2019 году)</t>
  </si>
  <si>
    <t xml:space="preserve">Форма </t>
  </si>
  <si>
    <t>Закон Чеченской Республики от 10.07.2006 № 16-рз "Об инвестициях и гарантиях инвесторам в Чеченской Республике"</t>
  </si>
  <si>
    <t>Закон Чеченской Республики от 13.10.2006 № 33-рз "О налоге на имущество организаций"</t>
  </si>
  <si>
    <t>Закон Чеченской Республики от 13.10.2006 № 32-рз "О транспортном налоге в Чеченской Республике"</t>
  </si>
  <si>
    <t>Закон Чеченской Республики от 19.11.2009 № 62-рз "О снижении ставки налога на прибыль организаций отдельным категориям налогоплательщиков в части сумм налога, зачисляемых в республиканский бюджет"</t>
  </si>
  <si>
    <t>(1) ограниченный - в течении 2021-2028 гг.</t>
  </si>
  <si>
    <t>Налогоплательщии, применяющие упрощенную систему налогообложения и выбравшие в качестве объекта налогообложения доходы</t>
  </si>
  <si>
    <t>Поддержка субъектов малого и среднего предпринимательсва</t>
  </si>
  <si>
    <t xml:space="preserve">Пониженные (1-5% - в 2016-2017 гг.; 1,2 и 6 процентов - с 2018 г. - в зависимости от численности работников)
</t>
  </si>
  <si>
    <t xml:space="preserve">Пониженные (5% - в 2016-2017 гг.; 5%, 7% и 15% - в 2018 г.) для организаций и ИП, применяющих упрощенную систему налогообложения и выбравших в качестве объекта налогообложения доходы, уменьшенные на величину расходов, исходя из средней численности работников за налоговый (отчетный) </t>
  </si>
  <si>
    <t>Объем инвестиций, привлеченный в экономику региона</t>
  </si>
  <si>
    <r>
      <t>Закон Чеченской Республики от 13.10.2006 № 33-рз "О налоге на имущество организаций" (</t>
    </r>
    <r>
      <rPr>
        <u/>
        <sz val="10"/>
        <rFont val="Times New Roman"/>
        <family val="1"/>
        <charset val="204"/>
      </rPr>
      <t>в ред. от 27.11.2017 № 45-РЗ</t>
    </r>
    <r>
      <rPr>
        <sz val="10"/>
        <rFont val="Times New Roman"/>
        <family val="1"/>
        <charset val="204"/>
      </rPr>
      <t>)</t>
    </r>
  </si>
  <si>
    <t>Закон Чеченской Республики от 27.11.2015 № 49-РЗ "О ставках налога, взимаемого в связи с применением упрощенной системы налогообложения"</t>
  </si>
  <si>
    <t xml:space="preserve"> 1-5% - в 2016-2017 гг.; 1, 2 и 6 % - с 2018 г.</t>
  </si>
  <si>
    <t xml:space="preserve">5% - в 2016-2017 гг.; 5, 7 и 15 % - с 2018 г. </t>
  </si>
  <si>
    <r>
      <t>Закон Чеченской Республики от 13.10.2006 № 33-рз "О налоге на имущество организаций" (</t>
    </r>
    <r>
      <rPr>
        <u/>
        <sz val="10"/>
        <rFont val="Times New Roman"/>
        <family val="1"/>
        <charset val="204"/>
      </rPr>
      <t>в ред. от 29.11.2024 № 58</t>
    </r>
    <r>
      <rPr>
        <sz val="10"/>
        <rFont val="Times New Roman"/>
        <family val="1"/>
        <charset val="204"/>
      </rPr>
      <t xml:space="preserve">) </t>
    </r>
  </si>
  <si>
    <t>да</t>
  </si>
  <si>
    <t>льгота отменена с 1 января 2018 года</t>
  </si>
  <si>
    <t>льгота отменена с 1 января 2019 года</t>
  </si>
  <si>
    <t>-</t>
  </si>
  <si>
    <t>223 314</t>
  </si>
  <si>
    <t>Льгота предоставлена в целях создания привлекательных условий осуществления инвестиционной деятельности в рамках реализации проектов в приоритетных отраслях экономики на территории Чеченской Республики</t>
  </si>
  <si>
    <t>бюджетная эффективность по предоставленной префренции в отношении имущества, создаваемого или приобретаемого для реализации инвестиционного проекта и не входящего в состав налогооблагаемой базы до начала реализации инвестиционного проекта, ожидается в последующих периодах по истечении срока окупаемости реализуемого инвестиционного проекта либо по истечении 5 лет с начала реализации инвестиционного проекта</t>
  </si>
  <si>
    <t xml:space="preserve">Префренция по деятельности в области здравоохранения предоставлена в целях оптимизации финасовых потоков и снижения стоимости содержания учреждений здравоохранения, оказывающих медицинскую помощь населению в рамках реализации территориальной программы обязательного медицинского страхования. В соотвествии с Методикой налоговая преференция (налоговый расход), предоставленная в целях оптимизации финансовых потоков считается неэффективной. </t>
  </si>
  <si>
    <t>пониженная ставка установлена с 1 января 2019 года (вследствие предоставления налоговой префренции (налогового расхода) сдерживаются цены на коммунальные услуги)</t>
  </si>
  <si>
    <t>поддержка социально незащищенного населения</t>
  </si>
  <si>
    <t xml:space="preserve">рост суммы поступлений, не смотря на снижение количества налогоплательщиков. </t>
  </si>
  <si>
    <t>предоставление налоговой преференции (налогового расхода) способствует сдерживанию цен на коммунальные услуги</t>
  </si>
  <si>
    <t>Реализация инвестиционных проектов, включенных в Перечень приоритетных инвестиционных проектов Чеченской Республики</t>
  </si>
  <si>
    <t>(1) ограниченный - по 25.04.2019</t>
  </si>
  <si>
    <t>(1) ограниченный - в течение 5 лет (до 2018 года - в течение 7 лет)</t>
  </si>
  <si>
    <t>4,5 п.п. (3,5 п.п. - в 2017-2024 гг.)</t>
  </si>
  <si>
    <t>0,3 п.п.</t>
  </si>
  <si>
    <t>1,1 п.п.</t>
  </si>
  <si>
    <t>2,2 п.п.</t>
  </si>
  <si>
    <t xml:space="preserve">Закон Чеченской Республики от 10.07.2006 № 16-рз "Об инвестициях и гарантиях инвесторам в Чеченской Республике" </t>
  </si>
  <si>
    <t>200300001</t>
  </si>
  <si>
    <t>200100002</t>
  </si>
  <si>
    <t>200100003</t>
  </si>
  <si>
    <t>200100004</t>
  </si>
  <si>
    <t>200100005</t>
  </si>
  <si>
    <t>200200006</t>
  </si>
  <si>
    <t>200200007</t>
  </si>
  <si>
    <t>200400008</t>
  </si>
  <si>
    <t>200400009</t>
  </si>
  <si>
    <t>200200010</t>
  </si>
  <si>
    <t>200200011</t>
  </si>
  <si>
    <t>200200012</t>
  </si>
  <si>
    <t>200200013</t>
  </si>
  <si>
    <t>200100014</t>
  </si>
  <si>
    <t>Пониженная ставка налога в отношении организаций, реализующих приоритетные инвестиционные проекты, включенные в перечень, утверждаемый Правительством Чеченской Республики в соответствии с Законом Чеченской Республики "Об инвестициях и гарантиях инвесторам в Чеченской Республике"</t>
  </si>
  <si>
    <t>Пониженная ставка налога для жилищно-строительных кооперативов, жилищных кооперативов, товариществ собственников жилья, товариществ домовладельцев в отношении жилых помещений, а также общего имущества жилого дома и имущества, используемого для обеспечения эксплуатации многоквартирного дома</t>
  </si>
  <si>
    <t>Пониженная ставка налога организаций жилищно-коммунального хозяйства в отношении объектов жилищного фонда и инженерной инфраструктуры жилищно-коммунального комплекса</t>
  </si>
  <si>
    <t>Пониженная ставка налога для газораспределительных организаций, зарегистрированных на территории Чеченской Республики по месту их нахождения, в отношении имущества, относящегося к объектам газораспределительной системы</t>
  </si>
  <si>
    <t>Лица, являющиеся участниками действий подразделений особого риска, принимавшие непосредственное участие в испытаниях ядерного оружия, в проведении и обеспечении работ по сбору и захоронению радиоактивных веществ, ликвидации радиационных аварий на ядерных установках кораблей и других военных объектах.</t>
  </si>
  <si>
    <t>Лица, участвующие (участвовавшие) в специальной военной операции или один из членов их семей (по письменному согласию участника специальной военной операции), один из членов семей погибших лиц, участвовавших в специальной военной операции</t>
  </si>
  <si>
    <t>Освобождаются от уплаты налога граждане, принимавшие непосредственное участие в испытаниях ядерного оружия, в проведении и обеспечении работ по сбору и захоронению радиоактивных веществ, ликвидации радиационных аварий на ядерных установках кораблей и других военных объектах.</t>
  </si>
  <si>
    <t>Освобождаются от уплаты налога, участвующие (участвовавшие) в специальной военной операции или один из членов их семей (по письменному согласию участника специальной военной операции), один из членов семей погибших лиц, участвовавших в специальной военной операции</t>
  </si>
  <si>
    <t>ст.9/ч.1/пп.8</t>
  </si>
  <si>
    <t>ст.9/ч.1/пп.9</t>
  </si>
  <si>
    <r>
      <t>Закон Чеченской Республики от 13.10.2006 г. № 33-рз "О налоге на имущество организаций" (</t>
    </r>
    <r>
      <rPr>
        <u/>
        <sz val="10"/>
        <rFont val="Times New Roman"/>
        <family val="1"/>
        <charset val="204"/>
      </rPr>
      <t>в ред. от 28.11.2025 г. № 48-РЗ</t>
    </r>
    <r>
      <rPr>
        <sz val="10"/>
        <rFont val="Times New Roman"/>
        <family val="1"/>
        <charset val="204"/>
      </rPr>
      <t>)</t>
    </r>
  </si>
  <si>
    <t>Закон Чеченской Республики от 13.10.2006 г. № 33-рз "О налоге на имущество организаций" (в ред. от 28.11.2025 г. № 48-РЗ)</t>
  </si>
  <si>
    <t>Закон Чеченской Республики от 13.10.2006 № 32-рз "О транспортном налоге в Чеченской Республике"  (в ред. от 29.12.2025 г. № 66-РЗ)</t>
  </si>
  <si>
    <t>Закон Чеченской Республики от 13.10.2006 № 32-рз "О транспортном налоге в Чеченской Республике"   (в ред. от 29.12.2025 г. № 66-РЗ)</t>
  </si>
  <si>
    <t>200200014</t>
  </si>
  <si>
    <t>200200015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</si>
</sst>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_ ;[Red]\-#,##0\ "/>
    <numFmt numFmtId="168" formatCode="General_)"/>
    <numFmt numFmtId="169" formatCode="0_ ;[Red]\-0\ "/>
    <numFmt numFmtId="170" formatCode="dd/mm/yy;@"/>
    <numFmt numFmtId="171" formatCode="[$-419]General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b/>
      <u/>
      <sz val="10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  <font>
      <b/>
      <sz val="14"/>
      <name val="Calibri"/>
      <family val="2"/>
      <charset val="204"/>
    </font>
    <font>
      <b/>
      <sz val="10"/>
      <color rgb="FFC00000"/>
      <name val="Times New Roman"/>
      <family val="1"/>
      <charset val="204"/>
    </font>
    <font>
      <sz val="8"/>
      <name val="Calibri"/>
      <family val="2"/>
      <scheme val="minor"/>
    </font>
    <font>
      <u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6.15"/>
      <name val="Arial"/>
      <family val="2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1">
    <xf numFmtId="0" fontId="0" fillId="0" borderId="0"/>
    <xf numFmtId="0" fontId="4" fillId="0" borderId="0"/>
    <xf numFmtId="0" fontId="8" fillId="0" borderId="0"/>
    <xf numFmtId="0" fontId="9" fillId="0" borderId="0"/>
    <xf numFmtId="168" fontId="9" fillId="0" borderId="0"/>
    <xf numFmtId="0" fontId="4" fillId="0" borderId="0"/>
    <xf numFmtId="0" fontId="4" fillId="0" borderId="0"/>
    <xf numFmtId="0" fontId="10" fillId="0" borderId="0">
      <alignment vertical="top"/>
    </xf>
    <xf numFmtId="0" fontId="9" fillId="0" borderId="0"/>
    <xf numFmtId="0" fontId="4" fillId="0" borderId="0"/>
    <xf numFmtId="0" fontId="9" fillId="0" borderId="0">
      <alignment vertical="top"/>
    </xf>
    <xf numFmtId="0" fontId="9" fillId="0" borderId="0"/>
    <xf numFmtId="0" fontId="11" fillId="0" borderId="0">
      <protection locked="0"/>
    </xf>
    <xf numFmtId="0" fontId="11" fillId="0" borderId="0">
      <protection locked="0"/>
    </xf>
    <xf numFmtId="0" fontId="4" fillId="0" borderId="0"/>
    <xf numFmtId="0" fontId="4" fillId="0" borderId="0"/>
    <xf numFmtId="0" fontId="11" fillId="0" borderId="0"/>
    <xf numFmtId="0" fontId="5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12" fillId="0" borderId="0"/>
    <xf numFmtId="166" fontId="1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164" fontId="46" fillId="0" borderId="0" applyFont="0" applyFill="0" applyBorder="0" applyAlignment="0" applyProtection="0"/>
    <xf numFmtId="171" fontId="48" fillId="0" borderId="0"/>
    <xf numFmtId="0" fontId="47" fillId="0" borderId="17" applyNumberFormat="0" applyFill="0" applyProtection="0">
      <alignment horizontal="left" vertical="top" wrapText="1"/>
    </xf>
    <xf numFmtId="0" fontId="44" fillId="0" borderId="0" applyNumberFormat="0" applyFill="0" applyBorder="0" applyAlignment="0" applyProtection="0"/>
    <xf numFmtId="166" fontId="11" fillId="0" borderId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5" fontId="46" fillId="0" borderId="0" applyFont="0" applyFill="0" applyBorder="0" applyAlignment="0" applyProtection="0"/>
    <xf numFmtId="0" fontId="11" fillId="0" borderId="0"/>
    <xf numFmtId="0" fontId="51" fillId="0" borderId="0"/>
    <xf numFmtId="0" fontId="11" fillId="0" borderId="0"/>
    <xf numFmtId="0" fontId="5" fillId="0" borderId="0"/>
    <xf numFmtId="0" fontId="11" fillId="0" borderId="0"/>
    <xf numFmtId="4" fontId="9" fillId="0" borderId="1">
      <alignment horizontal="right"/>
    </xf>
    <xf numFmtId="0" fontId="45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1" fillId="0" borderId="0"/>
    <xf numFmtId="0" fontId="5" fillId="0" borderId="0"/>
    <xf numFmtId="0" fontId="11" fillId="0" borderId="0" applyNumberFormat="0" applyFont="0" applyFill="0" applyBorder="0" applyAlignment="0" applyProtection="0">
      <alignment vertical="top"/>
    </xf>
    <xf numFmtId="0" fontId="45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1" fillId="0" borderId="0"/>
    <xf numFmtId="0" fontId="46" fillId="0" borderId="0"/>
    <xf numFmtId="0" fontId="9" fillId="0" borderId="0"/>
    <xf numFmtId="0" fontId="52" fillId="0" borderId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7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7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67" fontId="17" fillId="0" borderId="0" xfId="1" applyNumberFormat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 wrapText="1"/>
    </xf>
    <xf numFmtId="3" fontId="15" fillId="0" borderId="0" xfId="1" applyNumberFormat="1" applyFont="1" applyFill="1" applyBorder="1" applyAlignment="1">
      <alignment vertical="center" wrapText="1"/>
    </xf>
    <xf numFmtId="167" fontId="15" fillId="0" borderId="0" xfId="1" applyNumberFormat="1" applyFont="1" applyFill="1" applyBorder="1" applyAlignment="1">
      <alignment horizontal="left" vertical="center" wrapText="1"/>
    </xf>
    <xf numFmtId="3" fontId="15" fillId="0" borderId="0" xfId="1" applyNumberFormat="1" applyFont="1" applyFill="1" applyBorder="1" applyAlignment="1">
      <alignment vertical="center"/>
    </xf>
    <xf numFmtId="167" fontId="14" fillId="0" borderId="1" xfId="1" applyNumberFormat="1" applyFont="1" applyFill="1" applyBorder="1" applyAlignment="1">
      <alignment horizontal="center" vertical="center" wrapText="1"/>
    </xf>
    <xf numFmtId="3" fontId="14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22" fillId="0" borderId="0" xfId="27" applyFont="1" applyAlignment="1">
      <alignment vertical="top" wrapText="1"/>
    </xf>
    <xf numFmtId="0" fontId="22" fillId="3" borderId="0" xfId="27" applyFont="1" applyFill="1" applyAlignment="1">
      <alignment vertical="top" wrapText="1"/>
    </xf>
    <xf numFmtId="49" fontId="21" fillId="0" borderId="0" xfId="27" applyNumberFormat="1" applyFont="1" applyAlignment="1">
      <alignment horizontal="center" vertical="center"/>
    </xf>
    <xf numFmtId="0" fontId="21" fillId="0" borderId="0" xfId="27" applyFont="1" applyAlignment="1">
      <alignment vertical="center"/>
    </xf>
    <xf numFmtId="0" fontId="21" fillId="0" borderId="0" xfId="27" applyFont="1"/>
    <xf numFmtId="49" fontId="14" fillId="0" borderId="1" xfId="27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vertical="center" wrapText="1"/>
    </xf>
    <xf numFmtId="3" fontId="25" fillId="0" borderId="0" xfId="1" applyNumberFormat="1" applyFont="1" applyFill="1" applyBorder="1" applyAlignment="1">
      <alignment horizontal="center" vertical="center" wrapText="1"/>
    </xf>
    <xf numFmtId="167" fontId="25" fillId="0" borderId="0" xfId="1" applyNumberFormat="1" applyFont="1" applyFill="1" applyBorder="1" applyAlignment="1">
      <alignment horizontal="center" vertical="center" wrapText="1"/>
    </xf>
    <xf numFmtId="3" fontId="24" fillId="0" borderId="0" xfId="1" applyNumberFormat="1" applyFont="1" applyFill="1" applyBorder="1" applyAlignment="1">
      <alignment vertical="center"/>
    </xf>
    <xf numFmtId="0" fontId="27" fillId="0" borderId="0" xfId="27" applyFont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22" fillId="3" borderId="0" xfId="27" applyFont="1" applyFill="1" applyAlignment="1">
      <alignment vertical="center"/>
    </xf>
    <xf numFmtId="3" fontId="23" fillId="0" borderId="0" xfId="1" applyNumberFormat="1" applyFont="1" applyFill="1" applyBorder="1" applyAlignment="1">
      <alignment horizontal="center" vertical="center"/>
    </xf>
    <xf numFmtId="3" fontId="23" fillId="2" borderId="1" xfId="1" applyNumberFormat="1" applyFont="1" applyFill="1" applyBorder="1" applyAlignment="1">
      <alignment horizontal="center" vertical="center"/>
    </xf>
    <xf numFmtId="167" fontId="23" fillId="2" borderId="1" xfId="1" applyNumberFormat="1" applyFont="1" applyFill="1" applyBorder="1" applyAlignment="1">
      <alignment horizontal="center" vertical="center" wrapText="1"/>
    </xf>
    <xf numFmtId="0" fontId="29" fillId="0" borderId="1" xfId="27" applyFont="1" applyBorder="1" applyAlignment="1">
      <alignment horizontal="left" vertical="center" wrapText="1"/>
    </xf>
    <xf numFmtId="0" fontId="20" fillId="0" borderId="1" xfId="27" applyFont="1" applyBorder="1" applyAlignment="1">
      <alignment horizontal="left" vertical="center" wrapText="1"/>
    </xf>
    <xf numFmtId="49" fontId="14" fillId="0" borderId="1" xfId="27" quotePrefix="1" applyNumberFormat="1" applyFont="1" applyBorder="1" applyAlignment="1">
      <alignment horizontal="center" vertical="center"/>
    </xf>
    <xf numFmtId="167" fontId="7" fillId="0" borderId="1" xfId="1" applyNumberFormat="1" applyFont="1" applyFill="1" applyBorder="1" applyAlignment="1">
      <alignment horizontal="center" vertical="center" wrapText="1"/>
    </xf>
    <xf numFmtId="3" fontId="14" fillId="0" borderId="0" xfId="1" applyNumberFormat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center" vertical="center" wrapText="1"/>
    </xf>
    <xf numFmtId="0" fontId="22" fillId="0" borderId="0" xfId="27" applyFont="1" applyAlignment="1">
      <alignment vertical="center" wrapText="1"/>
    </xf>
    <xf numFmtId="0" fontId="31" fillId="0" borderId="0" xfId="27" applyFont="1" applyAlignment="1">
      <alignment vertical="center"/>
    </xf>
    <xf numFmtId="0" fontId="32" fillId="0" borderId="0" xfId="27" applyFont="1" applyAlignment="1">
      <alignment vertical="center" wrapText="1"/>
    </xf>
    <xf numFmtId="0" fontId="31" fillId="0" borderId="0" xfId="27" applyFont="1" applyAlignment="1">
      <alignment horizontal="left" vertical="center" wrapText="1"/>
    </xf>
    <xf numFmtId="0" fontId="31" fillId="0" borderId="0" xfId="27" applyFont="1" applyAlignment="1">
      <alignment vertical="center" wrapText="1"/>
    </xf>
    <xf numFmtId="167" fontId="17" fillId="0" borderId="0" xfId="1" applyNumberFormat="1" applyFont="1" applyFill="1" applyBorder="1" applyAlignment="1">
      <alignment horizontal="right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167" fontId="7" fillId="4" borderId="1" xfId="1" applyNumberFormat="1" applyFont="1" applyFill="1" applyBorder="1" applyAlignment="1">
      <alignment horizontal="center" vertical="center" wrapText="1"/>
    </xf>
    <xf numFmtId="3" fontId="14" fillId="5" borderId="1" xfId="2" applyNumberFormat="1" applyFont="1" applyFill="1" applyBorder="1" applyAlignment="1">
      <alignment horizontal="center" vertical="center" wrapText="1"/>
    </xf>
    <xf numFmtId="3" fontId="23" fillId="5" borderId="1" xfId="1" applyNumberFormat="1" applyFont="1" applyFill="1" applyBorder="1" applyAlignment="1">
      <alignment horizontal="center" vertical="center"/>
    </xf>
    <xf numFmtId="167" fontId="23" fillId="5" borderId="1" xfId="1" applyNumberFormat="1" applyFont="1" applyFill="1" applyBorder="1" applyAlignment="1">
      <alignment horizontal="center" vertical="center" wrapText="1"/>
    </xf>
    <xf numFmtId="167" fontId="35" fillId="5" borderId="1" xfId="1" applyNumberFormat="1" applyFont="1" applyFill="1" applyBorder="1" applyAlignment="1">
      <alignment horizontal="center" vertical="center" wrapText="1"/>
    </xf>
    <xf numFmtId="169" fontId="20" fillId="5" borderId="1" xfId="1" applyNumberFormat="1" applyFont="1" applyFill="1" applyBorder="1" applyAlignment="1">
      <alignment horizontal="center" vertical="center" wrapText="1"/>
    </xf>
    <xf numFmtId="169" fontId="20" fillId="0" borderId="1" xfId="1" applyNumberFormat="1" applyFont="1" applyFill="1" applyBorder="1" applyAlignment="1">
      <alignment horizontal="center" vertical="center" wrapText="1"/>
    </xf>
    <xf numFmtId="169" fontId="20" fillId="4" borderId="1" xfId="1" applyNumberFormat="1" applyFont="1" applyFill="1" applyBorder="1" applyAlignment="1">
      <alignment horizontal="center" vertical="center" wrapText="1"/>
    </xf>
    <xf numFmtId="167" fontId="36" fillId="5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170" fontId="6" fillId="0" borderId="0" xfId="1" applyNumberFormat="1" applyFont="1" applyFill="1" applyBorder="1" applyAlignment="1">
      <alignment horizontal="left" vertical="center" wrapText="1"/>
    </xf>
    <xf numFmtId="167" fontId="40" fillId="5" borderId="1" xfId="1" applyNumberFormat="1" applyFont="1" applyFill="1" applyBorder="1" applyAlignment="1">
      <alignment horizontal="right" vertical="center" wrapText="1"/>
    </xf>
    <xf numFmtId="49" fontId="14" fillId="6" borderId="1" xfId="28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9" fontId="20" fillId="5" borderId="3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top" wrapText="1"/>
    </xf>
    <xf numFmtId="3" fontId="14" fillId="6" borderId="1" xfId="0" applyNumberFormat="1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3" fontId="14" fillId="5" borderId="1" xfId="1" applyNumberFormat="1" applyFont="1" applyFill="1" applyBorder="1" applyAlignment="1">
      <alignment horizontal="center" vertical="center" wrapText="1"/>
    </xf>
    <xf numFmtId="49" fontId="14" fillId="5" borderId="1" xfId="28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49" fontId="14" fillId="5" borderId="1" xfId="2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3" fontId="14" fillId="6" borderId="1" xfId="28" applyNumberFormat="1" applyFont="1" applyFill="1" applyBorder="1" applyAlignment="1">
      <alignment horizontal="center" vertical="center" wrapText="1"/>
    </xf>
    <xf numFmtId="3" fontId="14" fillId="6" borderId="1" xfId="2" applyNumberFormat="1" applyFont="1" applyFill="1" applyBorder="1" applyAlignment="1">
      <alignment horizontal="center" vertical="center" wrapText="1"/>
    </xf>
    <xf numFmtId="14" fontId="54" fillId="5" borderId="1" xfId="0" applyNumberFormat="1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9" fontId="54" fillId="6" borderId="1" xfId="0" applyNumberFormat="1" applyFont="1" applyFill="1" applyBorder="1" applyAlignment="1">
      <alignment horizontal="center" vertical="center" wrapText="1"/>
    </xf>
    <xf numFmtId="3" fontId="53" fillId="6" borderId="1" xfId="0" applyNumberFormat="1" applyFont="1" applyFill="1" applyBorder="1" applyAlignment="1">
      <alignment horizontal="center" vertical="center" wrapText="1"/>
    </xf>
    <xf numFmtId="3" fontId="14" fillId="6" borderId="1" xfId="28" applyNumberFormat="1" applyFont="1" applyFill="1" applyBorder="1" applyAlignment="1">
      <alignment horizontal="center" vertical="center"/>
    </xf>
    <xf numFmtId="3" fontId="54" fillId="3" borderId="1" xfId="2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3" fontId="14" fillId="6" borderId="1" xfId="1" applyNumberFormat="1" applyFont="1" applyFill="1" applyBorder="1" applyAlignment="1">
      <alignment horizontal="center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53" fillId="6" borderId="1" xfId="28" applyNumberFormat="1" applyFont="1" applyFill="1" applyBorder="1" applyAlignment="1">
      <alignment horizontal="center" vertical="center" wrapText="1"/>
    </xf>
    <xf numFmtId="3" fontId="14" fillId="6" borderId="0" xfId="1" applyNumberFormat="1" applyFont="1" applyFill="1" applyBorder="1" applyAlignment="1">
      <alignment horizontal="center" vertical="center"/>
    </xf>
    <xf numFmtId="3" fontId="54" fillId="6" borderId="1" xfId="2" applyNumberFormat="1" applyFont="1" applyFill="1" applyBorder="1" applyAlignment="1">
      <alignment horizontal="center" vertical="center" wrapText="1"/>
    </xf>
    <xf numFmtId="3" fontId="54" fillId="6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/>
    </xf>
    <xf numFmtId="0" fontId="18" fillId="6" borderId="0" xfId="0" applyFont="1" applyFill="1" applyAlignment="1">
      <alignment horizontal="right"/>
    </xf>
    <xf numFmtId="167" fontId="30" fillId="0" borderId="11" xfId="1" applyNumberFormat="1" applyFont="1" applyFill="1" applyBorder="1" applyAlignment="1">
      <alignment horizontal="center" vertical="center" wrapText="1"/>
    </xf>
    <xf numFmtId="167" fontId="30" fillId="0" borderId="12" xfId="1" applyNumberFormat="1" applyFont="1" applyFill="1" applyBorder="1" applyAlignment="1">
      <alignment horizontal="center" vertical="center" wrapText="1"/>
    </xf>
    <xf numFmtId="167" fontId="30" fillId="0" borderId="13" xfId="1" applyNumberFormat="1" applyFont="1" applyFill="1" applyBorder="1" applyAlignment="1">
      <alignment horizontal="center" vertical="center" wrapText="1"/>
    </xf>
    <xf numFmtId="167" fontId="25" fillId="0" borderId="0" xfId="1" applyNumberFormat="1" applyFont="1" applyFill="1" applyBorder="1" applyAlignment="1">
      <alignment horizontal="left" vertical="center" indent="1"/>
    </xf>
    <xf numFmtId="167" fontId="7" fillId="0" borderId="2" xfId="1" applyNumberFormat="1" applyFont="1" applyFill="1" applyBorder="1" applyAlignment="1">
      <alignment horizontal="center" vertical="center" wrapText="1"/>
    </xf>
    <xf numFmtId="167" fontId="7" fillId="0" borderId="10" xfId="1" applyNumberFormat="1" applyFont="1" applyFill="1" applyBorder="1" applyAlignment="1">
      <alignment horizontal="center" vertic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167" fontId="19" fillId="0" borderId="1" xfId="1" applyNumberFormat="1" applyFont="1" applyFill="1" applyBorder="1" applyAlignment="1">
      <alignment horizontal="center" vertical="center" wrapText="1"/>
    </xf>
    <xf numFmtId="167" fontId="25" fillId="0" borderId="0" xfId="1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167" fontId="7" fillId="5" borderId="1" xfId="1" applyNumberFormat="1" applyFont="1" applyFill="1" applyBorder="1" applyAlignment="1">
      <alignment horizontal="center" vertical="center" wrapText="1"/>
    </xf>
    <xf numFmtId="167" fontId="7" fillId="0" borderId="14" xfId="1" applyNumberFormat="1" applyFont="1" applyFill="1" applyBorder="1" applyAlignment="1">
      <alignment horizontal="center" vertical="center" wrapText="1"/>
    </xf>
    <xf numFmtId="167" fontId="7" fillId="0" borderId="15" xfId="1" applyNumberFormat="1" applyFont="1" applyFill="1" applyBorder="1" applyAlignment="1">
      <alignment horizontal="center" vertical="center" wrapText="1"/>
    </xf>
    <xf numFmtId="167" fontId="7" fillId="0" borderId="16" xfId="1" applyNumberFormat="1" applyFont="1" applyFill="1" applyBorder="1" applyAlignment="1">
      <alignment horizontal="center" vertical="center" wrapText="1"/>
    </xf>
    <xf numFmtId="167" fontId="23" fillId="0" borderId="1" xfId="1" applyNumberFormat="1" applyFont="1" applyFill="1" applyBorder="1" applyAlignment="1">
      <alignment horizontal="center" vertical="center" wrapText="1"/>
    </xf>
  </cellXfs>
  <cellStyles count="71">
    <cellStyle name="Comma" xfId="29" xr:uid="{00000000-0005-0000-0000-000000000000}"/>
    <cellStyle name="Excel Built-in Normal" xfId="30" xr:uid="{00000000-0005-0000-0000-000001000000}"/>
    <cellStyle name="m49048872" xfId="31" xr:uid="{00000000-0005-0000-0000-000002000000}"/>
    <cellStyle name="normal" xfId="32" xr:uid="{00000000-0005-0000-0000-000003000000}"/>
    <cellStyle name="TableStyleLight1" xfId="33" xr:uid="{00000000-0005-0000-0000-000004000000}"/>
    <cellStyle name="Гиперссылка 3" xfId="34" xr:uid="{00000000-0005-0000-0000-000005000000}"/>
    <cellStyle name="Гиперссылка 4" xfId="35" xr:uid="{00000000-0005-0000-0000-000006000000}"/>
    <cellStyle name="Денежный 2" xfId="36" xr:uid="{00000000-0005-0000-0000-000007000000}"/>
    <cellStyle name="Денежный 2 4" xfId="37" xr:uid="{00000000-0005-0000-0000-000008000000}"/>
    <cellStyle name="Обычный" xfId="0" builtinId="0"/>
    <cellStyle name="Обычный 10" xfId="38" xr:uid="{00000000-0005-0000-0000-00000A000000}"/>
    <cellStyle name="Обычный 10 3" xfId="39" xr:uid="{00000000-0005-0000-0000-00000B000000}"/>
    <cellStyle name="Обычный 100" xfId="3" xr:uid="{00000000-0005-0000-0000-00000C000000}"/>
    <cellStyle name="Обычный 118" xfId="4" xr:uid="{00000000-0005-0000-0000-00000D000000}"/>
    <cellStyle name="Обычный 119 10" xfId="5" xr:uid="{00000000-0005-0000-0000-00000E000000}"/>
    <cellStyle name="Обычный 119 10 2" xfId="6" xr:uid="{00000000-0005-0000-0000-00000F000000}"/>
    <cellStyle name="Обычный 120" xfId="7" xr:uid="{00000000-0005-0000-0000-000010000000}"/>
    <cellStyle name="Обычный 14 2" xfId="40" xr:uid="{00000000-0005-0000-0000-000011000000}"/>
    <cellStyle name="Обычный 2" xfId="1" xr:uid="{00000000-0005-0000-0000-000012000000}"/>
    <cellStyle name="Обычный 2 2" xfId="8" xr:uid="{00000000-0005-0000-0000-000013000000}"/>
    <cellStyle name="Обычный 2 2 2" xfId="43" xr:uid="{00000000-0005-0000-0000-000014000000}"/>
    <cellStyle name="Обычный 2 2 3" xfId="42" xr:uid="{00000000-0005-0000-0000-000015000000}"/>
    <cellStyle name="Обычный 2 3" xfId="9" xr:uid="{00000000-0005-0000-0000-000016000000}"/>
    <cellStyle name="Обычный 2 4" xfId="41" xr:uid="{00000000-0005-0000-0000-000017000000}"/>
    <cellStyle name="Обычный 2 5" xfId="44" xr:uid="{00000000-0005-0000-0000-000018000000}"/>
    <cellStyle name="Обычный 2 5 10 2" xfId="28" xr:uid="{00000000-0005-0000-0000-000019000000}"/>
    <cellStyle name="Обычный 2 5 6 2" xfId="70" xr:uid="{00000000-0005-0000-0000-00001A000000}"/>
    <cellStyle name="Обычный 2_Приложение 10 УФНС для оценки эффективности льгот" xfId="45" xr:uid="{00000000-0005-0000-0000-00001B000000}"/>
    <cellStyle name="Обычный 23" xfId="46" xr:uid="{00000000-0005-0000-0000-00001C000000}"/>
    <cellStyle name="Обычный 25" xfId="47" xr:uid="{00000000-0005-0000-0000-00001D000000}"/>
    <cellStyle name="Обычный 27" xfId="48" xr:uid="{00000000-0005-0000-0000-00001E000000}"/>
    <cellStyle name="Обычный 28" xfId="49" xr:uid="{00000000-0005-0000-0000-00001F000000}"/>
    <cellStyle name="Обычный 28 2" xfId="10" xr:uid="{00000000-0005-0000-0000-000020000000}"/>
    <cellStyle name="Обычный 3" xfId="11" xr:uid="{00000000-0005-0000-0000-000021000000}"/>
    <cellStyle name="Обычный 3 2" xfId="51" xr:uid="{00000000-0005-0000-0000-000022000000}"/>
    <cellStyle name="Обычный 3 2 2 2" xfId="52" xr:uid="{00000000-0005-0000-0000-000023000000}"/>
    <cellStyle name="Обычный 3 3" xfId="53" xr:uid="{00000000-0005-0000-0000-000024000000}"/>
    <cellStyle name="Обычный 3 4" xfId="54" xr:uid="{00000000-0005-0000-0000-000025000000}"/>
    <cellStyle name="Обычный 3 5" xfId="50" xr:uid="{00000000-0005-0000-0000-000026000000}"/>
    <cellStyle name="Обычный 30" xfId="12" xr:uid="{00000000-0005-0000-0000-000027000000}"/>
    <cellStyle name="Обычный 33" xfId="13" xr:uid="{00000000-0005-0000-0000-000028000000}"/>
    <cellStyle name="Обычный 4" xfId="14" xr:uid="{00000000-0005-0000-0000-000029000000}"/>
    <cellStyle name="Обычный 4 2" xfId="55" xr:uid="{00000000-0005-0000-0000-00002A000000}"/>
    <cellStyle name="Обычный 4 5" xfId="56" xr:uid="{00000000-0005-0000-0000-00002B000000}"/>
    <cellStyle name="Обычный 5" xfId="15" xr:uid="{00000000-0005-0000-0000-00002C000000}"/>
    <cellStyle name="Обычный 5 2" xfId="58" xr:uid="{00000000-0005-0000-0000-00002D000000}"/>
    <cellStyle name="Обычный 5 3" xfId="57" xr:uid="{00000000-0005-0000-0000-00002E000000}"/>
    <cellStyle name="Обычный 6" xfId="16" xr:uid="{00000000-0005-0000-0000-00002F000000}"/>
    <cellStyle name="Обычный 6 2" xfId="59" xr:uid="{00000000-0005-0000-0000-000030000000}"/>
    <cellStyle name="Обычный 7" xfId="17" xr:uid="{00000000-0005-0000-0000-000031000000}"/>
    <cellStyle name="Обычный 7 2" xfId="60" xr:uid="{00000000-0005-0000-0000-000032000000}"/>
    <cellStyle name="Обычный 8" xfId="26" xr:uid="{00000000-0005-0000-0000-000033000000}"/>
    <cellStyle name="Обычный 8 2" xfId="27" xr:uid="{00000000-0005-0000-0000-000034000000}"/>
    <cellStyle name="Обычный 8 2 2" xfId="62" xr:uid="{00000000-0005-0000-0000-000035000000}"/>
    <cellStyle name="Обычный 8 3" xfId="61" xr:uid="{00000000-0005-0000-0000-000036000000}"/>
    <cellStyle name="Обычный 9" xfId="63" xr:uid="{00000000-0005-0000-0000-000037000000}"/>
    <cellStyle name="Обычный_Законодательство 2008 (изменение налогового законодательства)" xfId="2" xr:uid="{00000000-0005-0000-0000-000038000000}"/>
    <cellStyle name="Процентный 2" xfId="18" xr:uid="{00000000-0005-0000-0000-000039000000}"/>
    <cellStyle name="Процентный 2 2" xfId="19" xr:uid="{00000000-0005-0000-0000-00003A000000}"/>
    <cellStyle name="Процентный 2 2 2" xfId="65" xr:uid="{00000000-0005-0000-0000-00003B000000}"/>
    <cellStyle name="Процентный 2 3" xfId="20" xr:uid="{00000000-0005-0000-0000-00003C000000}"/>
    <cellStyle name="Процентный 2 4" xfId="64" xr:uid="{00000000-0005-0000-0000-00003D000000}"/>
    <cellStyle name="Процентный 3" xfId="21" xr:uid="{00000000-0005-0000-0000-00003E000000}"/>
    <cellStyle name="Процентный 3 2" xfId="22" xr:uid="{00000000-0005-0000-0000-00003F000000}"/>
    <cellStyle name="Стиль 1" xfId="23" xr:uid="{00000000-0005-0000-0000-000040000000}"/>
    <cellStyle name="Стиль 1 2" xfId="24" xr:uid="{00000000-0005-0000-0000-000041000000}"/>
    <cellStyle name="Финансовый 2" xfId="25" xr:uid="{00000000-0005-0000-0000-000042000000}"/>
    <cellStyle name="Финансовый 2 2" xfId="67" xr:uid="{00000000-0005-0000-0000-000043000000}"/>
    <cellStyle name="Финансовый 2 3" xfId="68" xr:uid="{00000000-0005-0000-0000-000044000000}"/>
    <cellStyle name="Финансовый 2 4" xfId="66" xr:uid="{00000000-0005-0000-0000-000045000000}"/>
    <cellStyle name="Финансовый 3" xfId="69" xr:uid="{00000000-0005-0000-0000-000046000000}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50"/>
  </sheetPr>
  <dimension ref="A1:CJ32"/>
  <sheetViews>
    <sheetView tabSelected="1" zoomScale="80" zoomScaleNormal="80" zoomScaleSheetLayoutView="70" workbookViewId="0">
      <selection activeCell="K13" sqref="K13"/>
    </sheetView>
  </sheetViews>
  <sheetFormatPr defaultColWidth="9.140625" defaultRowHeight="11.25" outlineLevelRow="1" outlineLevelCol="1" x14ac:dyDescent="0.25"/>
  <cols>
    <col min="1" max="1" width="12.5703125" style="1" customWidth="1"/>
    <col min="2" max="2" width="5.5703125" style="2" customWidth="1"/>
    <col min="3" max="3" width="25" style="2" customWidth="1"/>
    <col min="4" max="4" width="19.5703125" style="2" customWidth="1"/>
    <col min="5" max="5" width="31" style="2" customWidth="1"/>
    <col min="6" max="6" width="21.28515625" style="3" customWidth="1"/>
    <col min="7" max="7" width="30.42578125" style="4" customWidth="1" outlineLevel="1"/>
    <col min="8" max="8" width="30.28515625" style="4" customWidth="1" outlineLevel="1"/>
    <col min="9" max="9" width="18.7109375" style="4" customWidth="1" outlineLevel="1"/>
    <col min="10" max="10" width="18.42578125" style="4" customWidth="1" outlineLevel="1"/>
    <col min="11" max="11" width="20.5703125" style="4" customWidth="1" outlineLevel="1"/>
    <col min="12" max="12" width="20.42578125" style="4" customWidth="1" outlineLevel="1"/>
    <col min="13" max="13" width="29" style="4" customWidth="1"/>
    <col min="14" max="14" width="14.28515625" style="4" customWidth="1" outlineLevel="1"/>
    <col min="15" max="16" width="21.140625" style="4" customWidth="1" outlineLevel="1"/>
    <col min="17" max="17" width="28.28515625" style="4" customWidth="1" outlineLevel="1"/>
    <col min="18" max="18" width="23" style="4" customWidth="1" outlineLevel="1"/>
    <col min="19" max="19" width="21.140625" style="4" customWidth="1" outlineLevel="1"/>
    <col min="20" max="20" width="25.140625" style="4" customWidth="1" outlineLevel="1"/>
    <col min="21" max="21" width="9.140625" style="4" customWidth="1" outlineLevel="1"/>
    <col min="22" max="22" width="25.85546875" style="4" customWidth="1" outlineLevel="1"/>
    <col min="23" max="23" width="18.42578125" style="4" customWidth="1"/>
    <col min="24" max="24" width="18.7109375" style="4" hidden="1" customWidth="1"/>
    <col min="25" max="30" width="9.7109375" style="4" hidden="1" customWidth="1" outlineLevel="1"/>
    <col min="31" max="31" width="14.85546875" style="5" hidden="1" customWidth="1" outlineLevel="1"/>
    <col min="32" max="32" width="14.42578125" style="5" hidden="1" customWidth="1" collapsed="1"/>
    <col min="33" max="33" width="14.42578125" style="5" hidden="1" customWidth="1"/>
    <col min="34" max="34" width="14.7109375" style="5" hidden="1" customWidth="1"/>
    <col min="35" max="35" width="15.5703125" style="5" hidden="1" customWidth="1"/>
    <col min="36" max="36" width="14.42578125" style="5" hidden="1" customWidth="1"/>
    <col min="37" max="37" width="15.28515625" style="5" hidden="1" customWidth="1"/>
    <col min="38" max="38" width="16.7109375" style="5" hidden="1" customWidth="1"/>
    <col min="39" max="39" width="12.5703125" style="5" hidden="1" customWidth="1"/>
    <col min="40" max="40" width="14.140625" style="5" hidden="1" customWidth="1"/>
    <col min="41" max="41" width="12.7109375" style="5" hidden="1" customWidth="1"/>
    <col min="42" max="42" width="13.140625" style="5" hidden="1" customWidth="1"/>
    <col min="43" max="47" width="10.7109375" style="5" hidden="1" customWidth="1"/>
    <col min="48" max="48" width="12.5703125" style="5" hidden="1" customWidth="1"/>
    <col min="49" max="49" width="14" style="5" hidden="1" customWidth="1"/>
    <col min="50" max="60" width="12" style="5" hidden="1" customWidth="1"/>
    <col min="61" max="61" width="17.85546875" style="5" hidden="1" customWidth="1"/>
    <col min="62" max="62" width="12" style="5" hidden="1" customWidth="1"/>
    <col min="63" max="63" width="26.5703125" style="5" hidden="1" customWidth="1"/>
    <col min="64" max="64" width="14" style="5" hidden="1" customWidth="1"/>
    <col min="65" max="65" width="13.140625" style="5" hidden="1" customWidth="1"/>
    <col min="66" max="70" width="8.7109375" style="5" hidden="1" customWidth="1"/>
    <col min="71" max="75" width="9.28515625" style="5" hidden="1" customWidth="1"/>
    <col min="76" max="88" width="8.7109375" style="5" hidden="1" customWidth="1"/>
    <col min="89" max="92" width="9.140625" style="1"/>
    <col min="93" max="93" width="77.140625" style="1" customWidth="1"/>
    <col min="94" max="16384" width="9.140625" style="1"/>
  </cols>
  <sheetData>
    <row r="1" spans="1:88" ht="18.75" outlineLevel="1" x14ac:dyDescent="0.25">
      <c r="B1" s="9"/>
      <c r="C1" s="9"/>
      <c r="D1" s="9"/>
      <c r="E1" s="9"/>
      <c r="I1" s="8"/>
      <c r="K1" s="9"/>
      <c r="L1" s="49" t="s">
        <v>0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</row>
    <row r="2" spans="1:88" ht="18.75" outlineLevel="1" x14ac:dyDescent="0.3">
      <c r="G2" s="7"/>
      <c r="H2" s="7"/>
      <c r="I2" s="7"/>
      <c r="K2" s="96"/>
      <c r="L2" s="97" t="s">
        <v>362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 s="12" customFormat="1" ht="26.25" customHeight="1" outlineLevel="1" x14ac:dyDescent="0.25">
      <c r="B3" s="10"/>
      <c r="C3" s="10"/>
      <c r="D3" s="10"/>
      <c r="E3" s="119" t="s">
        <v>216</v>
      </c>
      <c r="F3" s="119"/>
      <c r="G3" s="119"/>
      <c r="H3" s="119"/>
      <c r="I3" s="119"/>
      <c r="J3" s="119"/>
      <c r="K3" s="119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98" t="s">
        <v>113</v>
      </c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100"/>
      <c r="BJ3" s="32"/>
      <c r="BK3" s="32"/>
      <c r="BL3" s="98" t="s">
        <v>113</v>
      </c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100"/>
    </row>
    <row r="4" spans="1:88" s="30" customFormat="1" ht="26.25" customHeight="1" outlineLevel="1" x14ac:dyDescent="0.25">
      <c r="B4" s="27"/>
      <c r="C4" s="27"/>
      <c r="D4" s="28"/>
      <c r="E4" s="117" t="s">
        <v>21</v>
      </c>
      <c r="F4" s="117"/>
      <c r="G4" s="117"/>
      <c r="H4" s="117"/>
      <c r="I4" s="117"/>
      <c r="J4" s="117"/>
      <c r="K4" s="117"/>
      <c r="L4" s="117"/>
      <c r="M4" s="101" t="s">
        <v>3</v>
      </c>
      <c r="N4" s="101"/>
      <c r="O4" s="101"/>
      <c r="P4" s="101"/>
      <c r="Q4" s="101"/>
      <c r="R4" s="101"/>
      <c r="S4" s="101"/>
      <c r="T4" s="101"/>
      <c r="U4" s="101"/>
      <c r="V4" s="101"/>
      <c r="W4" s="29"/>
      <c r="X4" s="29"/>
      <c r="Y4" s="29"/>
      <c r="Z4" s="29"/>
      <c r="AA4" s="29"/>
      <c r="AB4" s="29"/>
      <c r="AC4" s="29"/>
      <c r="AD4" s="29"/>
      <c r="AE4" s="106" t="s">
        <v>10</v>
      </c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</row>
    <row r="5" spans="1:88" ht="76.5" outlineLevel="1" x14ac:dyDescent="0.25">
      <c r="C5" s="43"/>
      <c r="E5" s="116"/>
      <c r="F5" s="1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15" t="s">
        <v>225</v>
      </c>
      <c r="Z5" s="115"/>
      <c r="AA5" s="115"/>
      <c r="AB5" s="115"/>
      <c r="AC5" s="115"/>
      <c r="AD5" s="115"/>
      <c r="AE5" s="115"/>
      <c r="AF5" s="115" t="s">
        <v>172</v>
      </c>
      <c r="AG5" s="115"/>
      <c r="AH5" s="115"/>
      <c r="AI5" s="115"/>
      <c r="AJ5" s="115"/>
      <c r="AK5" s="115"/>
      <c r="AL5" s="70" t="s">
        <v>114</v>
      </c>
      <c r="AM5" s="115" t="s">
        <v>12</v>
      </c>
      <c r="AN5" s="115"/>
      <c r="AO5" s="115"/>
      <c r="AP5" s="115"/>
      <c r="AQ5" s="105" t="s">
        <v>172</v>
      </c>
      <c r="AR5" s="105"/>
      <c r="AS5" s="105"/>
      <c r="AT5" s="105"/>
      <c r="AU5" s="105"/>
      <c r="AV5" s="105"/>
      <c r="AW5" s="70" t="s">
        <v>114</v>
      </c>
      <c r="AX5" s="105" t="s">
        <v>172</v>
      </c>
      <c r="AY5" s="105"/>
      <c r="AZ5" s="105"/>
      <c r="BA5" s="105"/>
      <c r="BB5" s="105"/>
      <c r="BC5" s="105"/>
      <c r="BD5" s="105" t="s">
        <v>175</v>
      </c>
      <c r="BE5" s="105"/>
      <c r="BF5" s="105"/>
      <c r="BG5" s="105"/>
      <c r="BH5" s="105"/>
      <c r="BI5" s="105" t="s">
        <v>174</v>
      </c>
      <c r="BJ5" s="105"/>
      <c r="BK5" s="105"/>
      <c r="BL5" s="105" t="s">
        <v>172</v>
      </c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</row>
    <row r="6" spans="1:88" s="6" customFormat="1" ht="109.5" customHeight="1" x14ac:dyDescent="0.25">
      <c r="A6" s="118" t="s">
        <v>215</v>
      </c>
      <c r="B6" s="102" t="s">
        <v>11</v>
      </c>
      <c r="C6" s="102" t="s">
        <v>117</v>
      </c>
      <c r="D6" s="102" t="s">
        <v>2</v>
      </c>
      <c r="E6" s="102" t="s">
        <v>234</v>
      </c>
      <c r="F6" s="102" t="s">
        <v>32</v>
      </c>
      <c r="G6" s="102" t="s">
        <v>25</v>
      </c>
      <c r="H6" s="102" t="s">
        <v>13</v>
      </c>
      <c r="I6" s="102" t="s">
        <v>22</v>
      </c>
      <c r="J6" s="102" t="s">
        <v>23</v>
      </c>
      <c r="K6" s="102" t="s">
        <v>24</v>
      </c>
      <c r="L6" s="102" t="s">
        <v>26</v>
      </c>
      <c r="M6" s="102" t="s">
        <v>4</v>
      </c>
      <c r="N6" s="102" t="s">
        <v>5</v>
      </c>
      <c r="O6" s="102" t="s">
        <v>27</v>
      </c>
      <c r="P6" s="102" t="s">
        <v>28</v>
      </c>
      <c r="Q6" s="102" t="s">
        <v>6</v>
      </c>
      <c r="R6" s="102" t="s">
        <v>7</v>
      </c>
      <c r="S6" s="102" t="s">
        <v>8</v>
      </c>
      <c r="T6" s="102" t="s">
        <v>9</v>
      </c>
      <c r="U6" s="113" t="s">
        <v>213</v>
      </c>
      <c r="V6" s="113"/>
      <c r="W6" s="102" t="s">
        <v>14</v>
      </c>
      <c r="X6" s="102" t="s">
        <v>30</v>
      </c>
      <c r="Y6" s="120" t="s">
        <v>236</v>
      </c>
      <c r="Z6" s="120"/>
      <c r="AA6" s="120"/>
      <c r="AB6" s="120"/>
      <c r="AC6" s="120"/>
      <c r="AD6" s="120"/>
      <c r="AE6" s="120"/>
      <c r="AF6" s="113" t="s">
        <v>20</v>
      </c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 t="s">
        <v>29</v>
      </c>
      <c r="AR6" s="113"/>
      <c r="AS6" s="113"/>
      <c r="AT6" s="113"/>
      <c r="AU6" s="113"/>
      <c r="AV6" s="113"/>
      <c r="AW6" s="113"/>
      <c r="AX6" s="124" t="s">
        <v>189</v>
      </c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9" t="s">
        <v>31</v>
      </c>
      <c r="BJ6" s="114" t="s">
        <v>15</v>
      </c>
      <c r="BK6" s="114" t="s">
        <v>16</v>
      </c>
      <c r="BL6" s="107" t="s">
        <v>361</v>
      </c>
      <c r="BM6" s="108"/>
      <c r="BN6" s="109"/>
      <c r="BO6" s="107" t="s">
        <v>359</v>
      </c>
      <c r="BP6" s="108"/>
      <c r="BQ6" s="108"/>
      <c r="BR6" s="109"/>
      <c r="BS6" s="107" t="s">
        <v>358</v>
      </c>
      <c r="BT6" s="108"/>
      <c r="BU6" s="108"/>
      <c r="BV6" s="108"/>
      <c r="BW6" s="109"/>
      <c r="BX6" s="107" t="s">
        <v>357</v>
      </c>
      <c r="BY6" s="108"/>
      <c r="BZ6" s="108"/>
      <c r="CA6" s="108"/>
      <c r="CB6" s="108"/>
      <c r="CC6" s="109"/>
      <c r="CD6" s="107" t="s">
        <v>360</v>
      </c>
      <c r="CE6" s="108"/>
      <c r="CF6" s="108"/>
      <c r="CG6" s="108"/>
      <c r="CH6" s="108"/>
      <c r="CI6" s="108"/>
      <c r="CJ6" s="109"/>
    </row>
    <row r="7" spans="1:88" s="6" customFormat="1" ht="53.25" customHeight="1" x14ac:dyDescent="0.25">
      <c r="A7" s="118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2" t="s">
        <v>33</v>
      </c>
      <c r="V7" s="102" t="s">
        <v>34</v>
      </c>
      <c r="W7" s="103"/>
      <c r="X7" s="103"/>
      <c r="Y7" s="55"/>
      <c r="Z7" s="55"/>
      <c r="AA7" s="55"/>
      <c r="AB7" s="55"/>
      <c r="AC7" s="55"/>
      <c r="AD7" s="69"/>
      <c r="AE7" s="62"/>
      <c r="AF7" s="121" t="s">
        <v>17</v>
      </c>
      <c r="AG7" s="122"/>
      <c r="AH7" s="122"/>
      <c r="AI7" s="122"/>
      <c r="AJ7" s="122"/>
      <c r="AK7" s="123"/>
      <c r="AL7" s="51" t="s">
        <v>18</v>
      </c>
      <c r="AM7" s="50" t="s">
        <v>224</v>
      </c>
      <c r="AN7" s="121" t="s">
        <v>1</v>
      </c>
      <c r="AO7" s="122"/>
      <c r="AP7" s="123"/>
      <c r="AQ7" s="113" t="s">
        <v>17</v>
      </c>
      <c r="AR7" s="113"/>
      <c r="AS7" s="113"/>
      <c r="AT7" s="113"/>
      <c r="AU7" s="113"/>
      <c r="AV7" s="113"/>
      <c r="AW7" s="51" t="s">
        <v>18</v>
      </c>
      <c r="AX7" s="113" t="s">
        <v>17</v>
      </c>
      <c r="AY7" s="113"/>
      <c r="AZ7" s="113"/>
      <c r="BA7" s="113"/>
      <c r="BB7" s="113"/>
      <c r="BC7" s="113"/>
      <c r="BD7" s="41" t="s">
        <v>18</v>
      </c>
      <c r="BE7" s="41" t="s">
        <v>19</v>
      </c>
      <c r="BF7" s="113" t="s">
        <v>1</v>
      </c>
      <c r="BG7" s="113"/>
      <c r="BH7" s="113"/>
      <c r="BI7" s="13" t="s">
        <v>109</v>
      </c>
      <c r="BJ7" s="114"/>
      <c r="BK7" s="114"/>
      <c r="BL7" s="110"/>
      <c r="BM7" s="111"/>
      <c r="BN7" s="112"/>
      <c r="BO7" s="110"/>
      <c r="BP7" s="111"/>
      <c r="BQ7" s="111"/>
      <c r="BR7" s="112"/>
      <c r="BS7" s="110"/>
      <c r="BT7" s="111"/>
      <c r="BU7" s="111"/>
      <c r="BV7" s="111"/>
      <c r="BW7" s="112"/>
      <c r="BX7" s="110"/>
      <c r="BY7" s="111"/>
      <c r="BZ7" s="111"/>
      <c r="CA7" s="111"/>
      <c r="CB7" s="111"/>
      <c r="CC7" s="112"/>
      <c r="CD7" s="110"/>
      <c r="CE7" s="111"/>
      <c r="CF7" s="111"/>
      <c r="CG7" s="111"/>
      <c r="CH7" s="111"/>
      <c r="CI7" s="111"/>
      <c r="CJ7" s="112"/>
    </row>
    <row r="8" spans="1:88" s="6" customFormat="1" ht="26.25" customHeight="1" x14ac:dyDescent="0.25">
      <c r="A8" s="118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59" t="s">
        <v>217</v>
      </c>
      <c r="Z8" s="68" t="s">
        <v>218</v>
      </c>
      <c r="AA8" s="68" t="s">
        <v>320</v>
      </c>
      <c r="AB8" s="68" t="s">
        <v>321</v>
      </c>
      <c r="AC8" s="68" t="s">
        <v>322</v>
      </c>
      <c r="AD8" s="68" t="s">
        <v>323</v>
      </c>
      <c r="AE8" s="56" t="s">
        <v>324</v>
      </c>
      <c r="AF8" s="57" t="s">
        <v>330</v>
      </c>
      <c r="AG8" s="57" t="s">
        <v>331</v>
      </c>
      <c r="AH8" s="57" t="s">
        <v>332</v>
      </c>
      <c r="AI8" s="57" t="s">
        <v>333</v>
      </c>
      <c r="AJ8" s="57" t="s">
        <v>334</v>
      </c>
      <c r="AK8" s="57" t="s">
        <v>335</v>
      </c>
      <c r="AL8" s="58" t="s">
        <v>341</v>
      </c>
      <c r="AM8" s="57" t="s">
        <v>337</v>
      </c>
      <c r="AN8" s="57" t="s">
        <v>338</v>
      </c>
      <c r="AO8" s="57" t="s">
        <v>339</v>
      </c>
      <c r="AP8" s="57" t="s">
        <v>340</v>
      </c>
      <c r="AQ8" s="58" t="s">
        <v>330</v>
      </c>
      <c r="AR8" s="58" t="s">
        <v>331</v>
      </c>
      <c r="AS8" s="58" t="s">
        <v>332</v>
      </c>
      <c r="AT8" s="58" t="s">
        <v>333</v>
      </c>
      <c r="AU8" s="58" t="s">
        <v>334</v>
      </c>
      <c r="AV8" s="58" t="s">
        <v>335</v>
      </c>
      <c r="AW8" s="58" t="s">
        <v>341</v>
      </c>
      <c r="AX8" s="57" t="s">
        <v>330</v>
      </c>
      <c r="AY8" s="57" t="s">
        <v>331</v>
      </c>
      <c r="AZ8" s="57" t="s">
        <v>332</v>
      </c>
      <c r="BA8" s="57" t="s">
        <v>333</v>
      </c>
      <c r="BB8" s="57" t="s">
        <v>334</v>
      </c>
      <c r="BC8" s="57" t="s">
        <v>335</v>
      </c>
      <c r="BD8" s="57" t="s">
        <v>341</v>
      </c>
      <c r="BE8" s="57" t="s">
        <v>337</v>
      </c>
      <c r="BF8" s="57" t="s">
        <v>338</v>
      </c>
      <c r="BG8" s="57" t="s">
        <v>339</v>
      </c>
      <c r="BH8" s="57" t="s">
        <v>340</v>
      </c>
      <c r="BI8" s="57" t="s">
        <v>335</v>
      </c>
      <c r="BJ8" s="57" t="s">
        <v>336</v>
      </c>
      <c r="BK8" s="57" t="s">
        <v>336</v>
      </c>
      <c r="BL8" s="15" t="s">
        <v>342</v>
      </c>
      <c r="BM8" s="15" t="s">
        <v>343</v>
      </c>
      <c r="BN8" s="15" t="s">
        <v>344</v>
      </c>
      <c r="BO8" s="15" t="s">
        <v>345</v>
      </c>
      <c r="BP8" s="15" t="s">
        <v>346</v>
      </c>
      <c r="BQ8" s="15" t="s">
        <v>347</v>
      </c>
      <c r="BR8" s="15" t="s">
        <v>344</v>
      </c>
      <c r="BS8" s="15" t="s">
        <v>348</v>
      </c>
      <c r="BT8" s="15" t="s">
        <v>349</v>
      </c>
      <c r="BU8" s="15" t="s">
        <v>350</v>
      </c>
      <c r="BV8" s="15" t="s">
        <v>347</v>
      </c>
      <c r="BW8" s="15" t="s">
        <v>344</v>
      </c>
      <c r="BX8" s="15" t="s">
        <v>351</v>
      </c>
      <c r="BY8" s="15" t="s">
        <v>352</v>
      </c>
      <c r="BZ8" s="15" t="s">
        <v>353</v>
      </c>
      <c r="CA8" s="15" t="s">
        <v>350</v>
      </c>
      <c r="CB8" s="15" t="s">
        <v>347</v>
      </c>
      <c r="CC8" s="15" t="s">
        <v>344</v>
      </c>
      <c r="CD8" s="15" t="s">
        <v>354</v>
      </c>
      <c r="CE8" s="15" t="s">
        <v>355</v>
      </c>
      <c r="CF8" s="15" t="s">
        <v>356</v>
      </c>
      <c r="CG8" s="15" t="s">
        <v>353</v>
      </c>
      <c r="CH8" s="15" t="s">
        <v>350</v>
      </c>
      <c r="CI8" s="15" t="s">
        <v>347</v>
      </c>
      <c r="CJ8" s="15" t="s">
        <v>344</v>
      </c>
    </row>
    <row r="9" spans="1:88" s="35" customFormat="1" ht="24.75" customHeight="1" x14ac:dyDescent="0.25">
      <c r="A9" s="36">
        <v>0</v>
      </c>
      <c r="B9" s="36">
        <v>1</v>
      </c>
      <c r="C9" s="36">
        <v>2</v>
      </c>
      <c r="D9" s="37">
        <v>3</v>
      </c>
      <c r="E9" s="36">
        <v>4</v>
      </c>
      <c r="F9" s="36">
        <v>5</v>
      </c>
      <c r="G9" s="37">
        <v>6</v>
      </c>
      <c r="H9" s="36">
        <v>7</v>
      </c>
      <c r="I9" s="36">
        <v>8</v>
      </c>
      <c r="J9" s="37">
        <v>9</v>
      </c>
      <c r="K9" s="36">
        <v>10</v>
      </c>
      <c r="L9" s="36">
        <v>11</v>
      </c>
      <c r="M9" s="37">
        <v>12</v>
      </c>
      <c r="N9" s="36">
        <v>13</v>
      </c>
      <c r="O9" s="36">
        <v>14</v>
      </c>
      <c r="P9" s="37">
        <v>15</v>
      </c>
      <c r="Q9" s="36">
        <v>16</v>
      </c>
      <c r="R9" s="36">
        <v>17</v>
      </c>
      <c r="S9" s="37">
        <v>18</v>
      </c>
      <c r="T9" s="36">
        <v>19</v>
      </c>
      <c r="U9" s="37">
        <v>20</v>
      </c>
      <c r="V9" s="37">
        <v>21</v>
      </c>
      <c r="W9" s="36">
        <v>22</v>
      </c>
      <c r="X9" s="36">
        <v>23</v>
      </c>
      <c r="Y9" s="53" t="s">
        <v>222</v>
      </c>
      <c r="Z9" s="53" t="s">
        <v>223</v>
      </c>
      <c r="AA9" s="53" t="s">
        <v>325</v>
      </c>
      <c r="AB9" s="53" t="s">
        <v>326</v>
      </c>
      <c r="AC9" s="53" t="s">
        <v>327</v>
      </c>
      <c r="AD9" s="54" t="s">
        <v>328</v>
      </c>
      <c r="AE9" s="54" t="s">
        <v>329</v>
      </c>
      <c r="AF9" s="37">
        <v>24</v>
      </c>
      <c r="AG9" s="36">
        <v>25</v>
      </c>
      <c r="AH9" s="36">
        <v>26</v>
      </c>
      <c r="AI9" s="37">
        <v>27</v>
      </c>
      <c r="AJ9" s="36">
        <v>28</v>
      </c>
      <c r="AK9" s="36">
        <v>29</v>
      </c>
      <c r="AL9" s="37">
        <v>30</v>
      </c>
      <c r="AM9" s="36">
        <v>31</v>
      </c>
      <c r="AN9" s="36">
        <v>32</v>
      </c>
      <c r="AO9" s="37">
        <v>33</v>
      </c>
      <c r="AP9" s="36">
        <v>34</v>
      </c>
      <c r="AQ9" s="36">
        <v>35</v>
      </c>
      <c r="AR9" s="37">
        <v>36</v>
      </c>
      <c r="AS9" s="36">
        <v>37</v>
      </c>
      <c r="AT9" s="36">
        <v>38</v>
      </c>
      <c r="AU9" s="37">
        <v>39</v>
      </c>
      <c r="AV9" s="36">
        <v>40</v>
      </c>
      <c r="AW9" s="36">
        <v>41</v>
      </c>
      <c r="AX9" s="37">
        <v>42</v>
      </c>
      <c r="AY9" s="36">
        <v>43</v>
      </c>
      <c r="AZ9" s="36">
        <v>44</v>
      </c>
      <c r="BA9" s="37">
        <v>45</v>
      </c>
      <c r="BB9" s="36">
        <v>46</v>
      </c>
      <c r="BC9" s="36">
        <v>47</v>
      </c>
      <c r="BD9" s="37">
        <v>48</v>
      </c>
      <c r="BE9" s="36">
        <v>49</v>
      </c>
      <c r="BF9" s="36">
        <v>50</v>
      </c>
      <c r="BG9" s="37">
        <v>51</v>
      </c>
      <c r="BH9" s="36">
        <v>52</v>
      </c>
      <c r="BI9" s="36">
        <v>53</v>
      </c>
      <c r="BJ9" s="37">
        <v>54</v>
      </c>
      <c r="BK9" s="36">
        <v>55</v>
      </c>
      <c r="BL9" s="36">
        <v>56</v>
      </c>
      <c r="BM9" s="37">
        <v>57</v>
      </c>
      <c r="BN9" s="36">
        <v>58</v>
      </c>
      <c r="BO9" s="36">
        <v>59</v>
      </c>
      <c r="BP9" s="37">
        <v>60</v>
      </c>
      <c r="BQ9" s="36">
        <v>61</v>
      </c>
      <c r="BR9" s="36">
        <v>62</v>
      </c>
      <c r="BS9" s="37">
        <v>63</v>
      </c>
      <c r="BT9" s="36">
        <v>64</v>
      </c>
      <c r="BU9" s="36">
        <v>65</v>
      </c>
      <c r="BV9" s="37">
        <v>66</v>
      </c>
      <c r="BW9" s="36">
        <v>67</v>
      </c>
      <c r="BX9" s="36">
        <v>68</v>
      </c>
      <c r="BY9" s="37">
        <v>69</v>
      </c>
      <c r="BZ9" s="36">
        <v>70</v>
      </c>
      <c r="CA9" s="36">
        <v>71</v>
      </c>
      <c r="CB9" s="37">
        <v>72</v>
      </c>
      <c r="CC9" s="36">
        <v>73</v>
      </c>
      <c r="CD9" s="36">
        <v>74</v>
      </c>
      <c r="CE9" s="37">
        <v>75</v>
      </c>
      <c r="CF9" s="36">
        <v>76</v>
      </c>
      <c r="CG9" s="36">
        <v>77</v>
      </c>
      <c r="CH9" s="37">
        <v>78</v>
      </c>
      <c r="CI9" s="37">
        <v>79</v>
      </c>
      <c r="CJ9" s="37">
        <v>80</v>
      </c>
    </row>
    <row r="10" spans="1:88" s="42" customFormat="1" ht="63" customHeight="1" x14ac:dyDescent="0.25">
      <c r="A10" s="33" t="s">
        <v>219</v>
      </c>
      <c r="B10" s="33">
        <v>1</v>
      </c>
      <c r="C10" s="63" t="s">
        <v>398</v>
      </c>
      <c r="D10" s="64" t="s">
        <v>240</v>
      </c>
      <c r="E10" s="64" t="s">
        <v>397</v>
      </c>
      <c r="F10" s="65" t="s">
        <v>241</v>
      </c>
      <c r="G10" s="65" t="s">
        <v>390</v>
      </c>
      <c r="H10" s="65" t="s">
        <v>242</v>
      </c>
      <c r="I10" s="65">
        <v>38718</v>
      </c>
      <c r="J10" s="65">
        <v>38718</v>
      </c>
      <c r="K10" s="65" t="s">
        <v>392</v>
      </c>
      <c r="L10" s="65" t="s">
        <v>243</v>
      </c>
      <c r="M10" s="64" t="s">
        <v>244</v>
      </c>
      <c r="N10" s="64" t="s">
        <v>90</v>
      </c>
      <c r="O10" s="64" t="s">
        <v>245</v>
      </c>
      <c r="P10" s="64" t="s">
        <v>188</v>
      </c>
      <c r="Q10" s="81" t="s">
        <v>176</v>
      </c>
      <c r="R10" s="81" t="s">
        <v>393</v>
      </c>
      <c r="S10" s="64" t="s">
        <v>372</v>
      </c>
      <c r="T10" s="64" t="s">
        <v>246</v>
      </c>
      <c r="U10" s="64">
        <v>15</v>
      </c>
      <c r="V10" s="64" t="s">
        <v>247</v>
      </c>
      <c r="W10" s="64" t="s">
        <v>230</v>
      </c>
      <c r="X10" s="90"/>
      <c r="Y10" s="52">
        <v>0</v>
      </c>
      <c r="Z10" s="52">
        <v>0</v>
      </c>
      <c r="AA10" s="52">
        <v>0</v>
      </c>
      <c r="AB10" s="52">
        <v>605</v>
      </c>
      <c r="AC10" s="52">
        <v>928</v>
      </c>
      <c r="AD10" s="52">
        <v>914</v>
      </c>
      <c r="AE10" s="52">
        <v>974</v>
      </c>
      <c r="AF10" s="14">
        <v>5612</v>
      </c>
      <c r="AG10" s="14">
        <v>26038</v>
      </c>
      <c r="AH10" s="14">
        <v>7061</v>
      </c>
      <c r="AI10" s="14">
        <v>1832</v>
      </c>
      <c r="AJ10" s="14">
        <v>2283</v>
      </c>
      <c r="AK10" s="14">
        <v>2958</v>
      </c>
      <c r="AL10" s="79">
        <v>88081</v>
      </c>
      <c r="AM10" s="14">
        <v>0</v>
      </c>
      <c r="AN10" s="14">
        <v>0</v>
      </c>
      <c r="AO10" s="14">
        <v>0</v>
      </c>
      <c r="AP10" s="14">
        <v>0</v>
      </c>
      <c r="AQ10" s="88">
        <v>6</v>
      </c>
      <c r="AR10" s="88">
        <v>6</v>
      </c>
      <c r="AS10" s="88">
        <v>6</v>
      </c>
      <c r="AT10" s="88">
        <v>6</v>
      </c>
      <c r="AU10" s="88">
        <v>6</v>
      </c>
      <c r="AV10" s="88">
        <v>6</v>
      </c>
      <c r="AW10" s="88">
        <v>7</v>
      </c>
      <c r="AX10" s="33">
        <v>29063</v>
      </c>
      <c r="AY10" s="33">
        <v>31417</v>
      </c>
      <c r="AZ10" s="33">
        <v>31574</v>
      </c>
      <c r="BA10" s="33">
        <v>38527</v>
      </c>
      <c r="BB10" s="33">
        <v>44711</v>
      </c>
      <c r="BC10" s="33">
        <v>48565</v>
      </c>
      <c r="BD10" s="33" t="s">
        <v>382</v>
      </c>
      <c r="BE10" s="33">
        <v>0</v>
      </c>
      <c r="BF10" s="33">
        <v>0</v>
      </c>
      <c r="BG10" s="33">
        <v>0</v>
      </c>
      <c r="BH10" s="33">
        <v>0</v>
      </c>
      <c r="BI10" s="33" t="s">
        <v>381</v>
      </c>
      <c r="BJ10" s="89" t="s">
        <v>378</v>
      </c>
      <c r="BK10" s="71" t="s">
        <v>383</v>
      </c>
      <c r="BL10" s="33">
        <v>31417</v>
      </c>
      <c r="BM10" s="33">
        <v>26038</v>
      </c>
      <c r="BN10" s="33">
        <v>55101</v>
      </c>
      <c r="BO10" s="33">
        <v>31574</v>
      </c>
      <c r="BP10" s="33">
        <v>7061</v>
      </c>
      <c r="BQ10" s="33">
        <v>57455</v>
      </c>
      <c r="BR10" s="33">
        <v>55101</v>
      </c>
      <c r="BS10" s="33">
        <v>38527</v>
      </c>
      <c r="BT10" s="33">
        <v>1832</v>
      </c>
      <c r="BU10" s="33">
        <v>38635</v>
      </c>
      <c r="BV10" s="33">
        <v>57455</v>
      </c>
      <c r="BW10" s="33">
        <v>55101</v>
      </c>
      <c r="BX10" s="33">
        <v>44711</v>
      </c>
      <c r="BY10" s="33">
        <v>2283</v>
      </c>
      <c r="BZ10" s="33">
        <v>40359</v>
      </c>
      <c r="CA10" s="33">
        <v>38635</v>
      </c>
      <c r="CB10" s="33">
        <v>57455</v>
      </c>
      <c r="CC10" s="33">
        <v>55101</v>
      </c>
      <c r="CD10" s="33">
        <v>48565</v>
      </c>
      <c r="CE10" s="33">
        <v>2958</v>
      </c>
      <c r="CF10" s="33">
        <v>46994</v>
      </c>
      <c r="CG10" s="33">
        <v>40359</v>
      </c>
      <c r="CH10" s="33">
        <v>38635</v>
      </c>
      <c r="CI10" s="33">
        <v>57455</v>
      </c>
      <c r="CJ10" s="33">
        <v>55101</v>
      </c>
    </row>
    <row r="11" spans="1:88" s="42" customFormat="1" ht="133.5" customHeight="1" x14ac:dyDescent="0.25">
      <c r="A11" s="33" t="s">
        <v>219</v>
      </c>
      <c r="B11" s="33">
        <v>2</v>
      </c>
      <c r="C11" s="63" t="s">
        <v>399</v>
      </c>
      <c r="D11" s="64" t="s">
        <v>240</v>
      </c>
      <c r="E11" s="64" t="s">
        <v>373</v>
      </c>
      <c r="F11" s="64" t="s">
        <v>248</v>
      </c>
      <c r="G11" s="65" t="s">
        <v>249</v>
      </c>
      <c r="H11" s="65" t="s">
        <v>250</v>
      </c>
      <c r="I11" s="65">
        <v>43101</v>
      </c>
      <c r="J11" s="65">
        <v>43101</v>
      </c>
      <c r="K11" s="65" t="s">
        <v>251</v>
      </c>
      <c r="L11" s="65" t="s">
        <v>243</v>
      </c>
      <c r="M11" s="64" t="s">
        <v>412</v>
      </c>
      <c r="N11" s="64" t="s">
        <v>90</v>
      </c>
      <c r="O11" s="64" t="s">
        <v>245</v>
      </c>
      <c r="P11" s="64" t="s">
        <v>94</v>
      </c>
      <c r="Q11" s="81" t="s">
        <v>176</v>
      </c>
      <c r="R11" s="64" t="s">
        <v>252</v>
      </c>
      <c r="S11" s="64" t="s">
        <v>372</v>
      </c>
      <c r="T11" s="64" t="s">
        <v>246</v>
      </c>
      <c r="U11" s="64">
        <v>15</v>
      </c>
      <c r="V11" s="64" t="s">
        <v>247</v>
      </c>
      <c r="W11" s="64" t="s">
        <v>230</v>
      </c>
      <c r="X11" s="60"/>
      <c r="Y11" s="86" t="s">
        <v>221</v>
      </c>
      <c r="Z11" s="86" t="s">
        <v>221</v>
      </c>
      <c r="AA11" s="86" t="s">
        <v>221</v>
      </c>
      <c r="AB11" s="86" t="s">
        <v>221</v>
      </c>
      <c r="AC11" s="86" t="s">
        <v>221</v>
      </c>
      <c r="AD11" s="86" t="s">
        <v>221</v>
      </c>
      <c r="AE11" s="86" t="s">
        <v>221</v>
      </c>
      <c r="AF11" s="87">
        <v>671040</v>
      </c>
      <c r="AG11" s="84">
        <v>78703</v>
      </c>
      <c r="AH11" s="84">
        <v>267353</v>
      </c>
      <c r="AI11" s="84">
        <v>178564</v>
      </c>
      <c r="AJ11" s="84">
        <v>271614</v>
      </c>
      <c r="AK11" s="84">
        <v>473807</v>
      </c>
      <c r="AL11" s="84">
        <v>462693</v>
      </c>
      <c r="AM11" s="71">
        <v>399423</v>
      </c>
      <c r="AN11" s="91">
        <v>379451</v>
      </c>
      <c r="AO11" s="71">
        <v>360478</v>
      </c>
      <c r="AP11" s="14">
        <v>342454</v>
      </c>
      <c r="AQ11" s="84">
        <v>31</v>
      </c>
      <c r="AR11" s="84">
        <v>31</v>
      </c>
      <c r="AS11" s="84">
        <v>32</v>
      </c>
      <c r="AT11" s="84">
        <v>27</v>
      </c>
      <c r="AU11" s="84">
        <v>35</v>
      </c>
      <c r="AV11" s="84">
        <v>17</v>
      </c>
      <c r="AW11" s="33">
        <v>17</v>
      </c>
      <c r="AX11" s="71">
        <v>10200</v>
      </c>
      <c r="AY11" s="71">
        <v>29865</v>
      </c>
      <c r="AZ11" s="71">
        <v>146486</v>
      </c>
      <c r="BA11" s="71">
        <v>45131</v>
      </c>
      <c r="BB11" s="71">
        <v>89551</v>
      </c>
      <c r="BC11" s="71">
        <v>100115</v>
      </c>
      <c r="BD11" s="71">
        <v>93598</v>
      </c>
      <c r="BE11" s="71">
        <v>95470</v>
      </c>
      <c r="BF11" s="71">
        <v>97379</v>
      </c>
      <c r="BG11" s="71">
        <v>99327</v>
      </c>
      <c r="BH11" s="33">
        <v>98112</v>
      </c>
      <c r="BI11" s="33" t="s">
        <v>381</v>
      </c>
      <c r="BJ11" s="89" t="s">
        <v>378</v>
      </c>
      <c r="BK11" s="71" t="s">
        <v>384</v>
      </c>
      <c r="BL11" s="71">
        <v>29865</v>
      </c>
      <c r="BM11" s="71">
        <v>78703</v>
      </c>
      <c r="BN11" s="71">
        <v>88903</v>
      </c>
      <c r="BO11" s="71">
        <v>146486</v>
      </c>
      <c r="BP11" s="71">
        <v>267353</v>
      </c>
      <c r="BQ11" s="71">
        <v>108568</v>
      </c>
      <c r="BR11" s="71">
        <v>88903</v>
      </c>
      <c r="BS11" s="71">
        <v>376</v>
      </c>
      <c r="BT11" s="71">
        <v>45131</v>
      </c>
      <c r="BU11" s="33">
        <v>413839</v>
      </c>
      <c r="BV11" s="33">
        <v>108568</v>
      </c>
      <c r="BW11" s="33">
        <v>88903</v>
      </c>
      <c r="BX11" s="33">
        <v>89551</v>
      </c>
      <c r="BY11" s="33">
        <v>271614</v>
      </c>
      <c r="BZ11" s="33">
        <v>22566</v>
      </c>
      <c r="CA11" s="33">
        <v>413839</v>
      </c>
      <c r="CB11" s="33">
        <v>108568</v>
      </c>
      <c r="CC11" s="33">
        <v>88903</v>
      </c>
      <c r="CD11" s="33">
        <v>56857</v>
      </c>
      <c r="CE11" s="33">
        <v>473807</v>
      </c>
      <c r="CF11" s="33">
        <v>166202</v>
      </c>
      <c r="CG11" s="33">
        <v>22566</v>
      </c>
      <c r="CH11" s="33">
        <v>413839</v>
      </c>
      <c r="CI11" s="33">
        <v>108568</v>
      </c>
      <c r="CJ11" s="33">
        <v>88903</v>
      </c>
    </row>
    <row r="12" spans="1:88" s="93" customFormat="1" ht="189" customHeight="1" x14ac:dyDescent="0.25">
      <c r="A12" s="89" t="s">
        <v>219</v>
      </c>
      <c r="B12" s="89">
        <v>3</v>
      </c>
      <c r="C12" s="63" t="s">
        <v>400</v>
      </c>
      <c r="D12" s="64" t="s">
        <v>240</v>
      </c>
      <c r="E12" s="64" t="s">
        <v>373</v>
      </c>
      <c r="F12" s="66" t="s">
        <v>253</v>
      </c>
      <c r="G12" s="65" t="s">
        <v>254</v>
      </c>
      <c r="H12" s="65" t="s">
        <v>255</v>
      </c>
      <c r="I12" s="65">
        <v>43101</v>
      </c>
      <c r="J12" s="65">
        <v>43101</v>
      </c>
      <c r="K12" s="65" t="s">
        <v>251</v>
      </c>
      <c r="L12" s="65">
        <v>46023</v>
      </c>
      <c r="M12" s="64" t="s">
        <v>256</v>
      </c>
      <c r="N12" s="64" t="s">
        <v>91</v>
      </c>
      <c r="O12" s="64" t="s">
        <v>257</v>
      </c>
      <c r="P12" s="64" t="s">
        <v>94</v>
      </c>
      <c r="Q12" s="64" t="s">
        <v>176</v>
      </c>
      <c r="R12" s="81" t="s">
        <v>394</v>
      </c>
      <c r="S12" s="64"/>
      <c r="T12" s="64" t="s">
        <v>258</v>
      </c>
      <c r="U12" s="64">
        <v>8</v>
      </c>
      <c r="V12" s="64" t="s">
        <v>259</v>
      </c>
      <c r="W12" s="64" t="s">
        <v>230</v>
      </c>
      <c r="X12" s="90"/>
      <c r="Y12" s="94" t="s">
        <v>221</v>
      </c>
      <c r="Z12" s="94" t="s">
        <v>221</v>
      </c>
      <c r="AA12" s="94" t="s">
        <v>221</v>
      </c>
      <c r="AB12" s="94" t="s">
        <v>221</v>
      </c>
      <c r="AC12" s="94" t="s">
        <v>221</v>
      </c>
      <c r="AD12" s="94" t="s">
        <v>221</v>
      </c>
      <c r="AE12" s="94" t="s">
        <v>221</v>
      </c>
      <c r="AF12" s="79" t="s">
        <v>221</v>
      </c>
      <c r="AG12" s="84">
        <v>189661</v>
      </c>
      <c r="AH12" s="84">
        <v>200716</v>
      </c>
      <c r="AI12" s="84">
        <v>254612</v>
      </c>
      <c r="AJ12" s="84">
        <v>197406</v>
      </c>
      <c r="AK12" s="84">
        <v>182309</v>
      </c>
      <c r="AL12" s="71">
        <v>217872</v>
      </c>
      <c r="AM12" s="71">
        <v>164534</v>
      </c>
      <c r="AN12" s="71">
        <v>156307</v>
      </c>
      <c r="AO12" s="71">
        <v>148492</v>
      </c>
      <c r="AP12" s="79">
        <v>141067</v>
      </c>
      <c r="AQ12" s="71">
        <v>3</v>
      </c>
      <c r="AR12" s="71">
        <v>15</v>
      </c>
      <c r="AS12" s="71">
        <v>19</v>
      </c>
      <c r="AT12" s="71">
        <v>29</v>
      </c>
      <c r="AU12" s="71">
        <v>29</v>
      </c>
      <c r="AV12" s="71">
        <v>29</v>
      </c>
      <c r="AW12" s="89">
        <v>29</v>
      </c>
      <c r="AX12" s="89" t="s">
        <v>221</v>
      </c>
      <c r="AY12" s="89" t="s">
        <v>221</v>
      </c>
      <c r="AZ12" s="89" t="s">
        <v>221</v>
      </c>
      <c r="BA12" s="89" t="s">
        <v>221</v>
      </c>
      <c r="BB12" s="89" t="s">
        <v>221</v>
      </c>
      <c r="BC12" s="89" t="s">
        <v>221</v>
      </c>
      <c r="BD12" s="89" t="s">
        <v>221</v>
      </c>
      <c r="BE12" s="89" t="s">
        <v>221</v>
      </c>
      <c r="BF12" s="89" t="s">
        <v>221</v>
      </c>
      <c r="BG12" s="89" t="s">
        <v>221</v>
      </c>
      <c r="BH12" s="89" t="s">
        <v>221</v>
      </c>
      <c r="BI12" s="71" t="s">
        <v>381</v>
      </c>
      <c r="BJ12" s="71" t="s">
        <v>381</v>
      </c>
      <c r="BK12" s="71" t="s">
        <v>385</v>
      </c>
      <c r="BL12" s="89" t="s">
        <v>221</v>
      </c>
      <c r="BM12" s="89" t="s">
        <v>221</v>
      </c>
      <c r="BN12" s="89" t="s">
        <v>221</v>
      </c>
      <c r="BO12" s="89" t="s">
        <v>221</v>
      </c>
      <c r="BP12" s="89" t="s">
        <v>221</v>
      </c>
      <c r="BQ12" s="89" t="s">
        <v>221</v>
      </c>
      <c r="BR12" s="89" t="s">
        <v>221</v>
      </c>
      <c r="BS12" s="89" t="s">
        <v>221</v>
      </c>
      <c r="BT12" s="89" t="s">
        <v>221</v>
      </c>
      <c r="BU12" s="89" t="s">
        <v>221</v>
      </c>
      <c r="BV12" s="89" t="s">
        <v>221</v>
      </c>
      <c r="BW12" s="89" t="s">
        <v>221</v>
      </c>
      <c r="BX12" s="89" t="s">
        <v>221</v>
      </c>
      <c r="BY12" s="89" t="s">
        <v>221</v>
      </c>
      <c r="BZ12" s="89" t="s">
        <v>221</v>
      </c>
      <c r="CA12" s="89" t="s">
        <v>221</v>
      </c>
      <c r="CB12" s="89" t="s">
        <v>221</v>
      </c>
      <c r="CC12" s="89" t="s">
        <v>221</v>
      </c>
      <c r="CD12" s="89" t="s">
        <v>221</v>
      </c>
      <c r="CE12" s="89" t="s">
        <v>221</v>
      </c>
      <c r="CF12" s="89" t="s">
        <v>221</v>
      </c>
      <c r="CG12" s="89" t="s">
        <v>221</v>
      </c>
      <c r="CH12" s="89" t="s">
        <v>221</v>
      </c>
      <c r="CI12" s="89" t="s">
        <v>221</v>
      </c>
      <c r="CJ12" s="89" t="s">
        <v>221</v>
      </c>
    </row>
    <row r="13" spans="1:88" s="93" customFormat="1" ht="153" x14ac:dyDescent="0.25">
      <c r="A13" s="89" t="s">
        <v>219</v>
      </c>
      <c r="B13" s="89">
        <v>4</v>
      </c>
      <c r="C13" s="63" t="s">
        <v>401</v>
      </c>
      <c r="D13" s="64" t="s">
        <v>240</v>
      </c>
      <c r="E13" s="64" t="s">
        <v>423</v>
      </c>
      <c r="F13" s="66" t="s">
        <v>260</v>
      </c>
      <c r="G13" s="65" t="s">
        <v>254</v>
      </c>
      <c r="H13" s="65" t="s">
        <v>261</v>
      </c>
      <c r="I13" s="65">
        <v>43466</v>
      </c>
      <c r="J13" s="65">
        <v>43466</v>
      </c>
      <c r="K13" s="65" t="s">
        <v>251</v>
      </c>
      <c r="L13" s="65">
        <v>46023</v>
      </c>
      <c r="M13" s="66" t="s">
        <v>413</v>
      </c>
      <c r="N13" s="66" t="s">
        <v>173</v>
      </c>
      <c r="O13" s="66" t="s">
        <v>262</v>
      </c>
      <c r="P13" s="64" t="s">
        <v>94</v>
      </c>
      <c r="Q13" s="64" t="s">
        <v>176</v>
      </c>
      <c r="R13" s="81" t="s">
        <v>395</v>
      </c>
      <c r="S13" s="64"/>
      <c r="T13" s="64" t="s">
        <v>263</v>
      </c>
      <c r="U13" s="64">
        <v>5</v>
      </c>
      <c r="V13" s="64" t="s">
        <v>264</v>
      </c>
      <c r="W13" s="64" t="s">
        <v>230</v>
      </c>
      <c r="X13" s="90"/>
      <c r="Y13" s="94" t="s">
        <v>221</v>
      </c>
      <c r="Z13" s="94" t="s">
        <v>221</v>
      </c>
      <c r="AA13" s="94" t="s">
        <v>221</v>
      </c>
      <c r="AB13" s="94" t="s">
        <v>221</v>
      </c>
      <c r="AC13" s="94" t="s">
        <v>221</v>
      </c>
      <c r="AD13" s="94" t="s">
        <v>221</v>
      </c>
      <c r="AE13" s="94" t="s">
        <v>221</v>
      </c>
      <c r="AF13" s="79" t="s">
        <v>221</v>
      </c>
      <c r="AG13" s="71">
        <v>22274</v>
      </c>
      <c r="AH13" s="71">
        <v>96764</v>
      </c>
      <c r="AI13" s="95">
        <v>0</v>
      </c>
      <c r="AJ13" s="95">
        <v>0</v>
      </c>
      <c r="AK13" s="95">
        <v>0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89" t="s">
        <v>221</v>
      </c>
      <c r="AR13" s="89">
        <v>10</v>
      </c>
      <c r="AS13" s="89">
        <v>34</v>
      </c>
      <c r="AT13" s="89" t="s">
        <v>221</v>
      </c>
      <c r="AU13" s="89" t="s">
        <v>221</v>
      </c>
      <c r="AV13" s="89" t="s">
        <v>221</v>
      </c>
      <c r="AW13" s="89" t="s">
        <v>221</v>
      </c>
      <c r="AX13" s="89" t="s">
        <v>221</v>
      </c>
      <c r="AY13" s="89" t="s">
        <v>221</v>
      </c>
      <c r="AZ13" s="89" t="s">
        <v>221</v>
      </c>
      <c r="BA13" s="89" t="s">
        <v>221</v>
      </c>
      <c r="BB13" s="89" t="s">
        <v>221</v>
      </c>
      <c r="BC13" s="89" t="s">
        <v>221</v>
      </c>
      <c r="BD13" s="89" t="s">
        <v>221</v>
      </c>
      <c r="BE13" s="89" t="s">
        <v>221</v>
      </c>
      <c r="BF13" s="89" t="s">
        <v>221</v>
      </c>
      <c r="BG13" s="89" t="s">
        <v>221</v>
      </c>
      <c r="BH13" s="89" t="s">
        <v>221</v>
      </c>
      <c r="BI13" s="71" t="s">
        <v>381</v>
      </c>
      <c r="BJ13" s="71" t="s">
        <v>381</v>
      </c>
      <c r="BK13" s="71" t="s">
        <v>386</v>
      </c>
      <c r="BL13" s="89" t="s">
        <v>221</v>
      </c>
      <c r="BM13" s="89" t="s">
        <v>221</v>
      </c>
      <c r="BN13" s="89" t="s">
        <v>221</v>
      </c>
      <c r="BO13" s="89" t="s">
        <v>221</v>
      </c>
      <c r="BP13" s="89" t="s">
        <v>221</v>
      </c>
      <c r="BQ13" s="89" t="s">
        <v>221</v>
      </c>
      <c r="BR13" s="89" t="s">
        <v>221</v>
      </c>
      <c r="BS13" s="89" t="s">
        <v>221</v>
      </c>
      <c r="BT13" s="89" t="s">
        <v>221</v>
      </c>
      <c r="BU13" s="89" t="s">
        <v>221</v>
      </c>
      <c r="BV13" s="89" t="s">
        <v>221</v>
      </c>
      <c r="BW13" s="89" t="s">
        <v>221</v>
      </c>
      <c r="BX13" s="89" t="s">
        <v>221</v>
      </c>
      <c r="BY13" s="89" t="s">
        <v>221</v>
      </c>
      <c r="BZ13" s="89" t="s">
        <v>221</v>
      </c>
      <c r="CA13" s="89" t="s">
        <v>221</v>
      </c>
      <c r="CB13" s="89" t="s">
        <v>221</v>
      </c>
      <c r="CC13" s="89" t="s">
        <v>221</v>
      </c>
      <c r="CD13" s="89" t="s">
        <v>221</v>
      </c>
      <c r="CE13" s="89" t="s">
        <v>221</v>
      </c>
      <c r="CF13" s="89" t="s">
        <v>221</v>
      </c>
      <c r="CG13" s="89" t="s">
        <v>221</v>
      </c>
      <c r="CH13" s="89" t="s">
        <v>221</v>
      </c>
      <c r="CI13" s="89" t="s">
        <v>221</v>
      </c>
      <c r="CJ13" s="89" t="s">
        <v>221</v>
      </c>
    </row>
    <row r="14" spans="1:88" s="93" customFormat="1" ht="96" customHeight="1" x14ac:dyDescent="0.25">
      <c r="A14" s="89" t="s">
        <v>219</v>
      </c>
      <c r="B14" s="89">
        <v>5</v>
      </c>
      <c r="C14" s="63" t="s">
        <v>402</v>
      </c>
      <c r="D14" s="64" t="s">
        <v>240</v>
      </c>
      <c r="E14" s="64" t="s">
        <v>422</v>
      </c>
      <c r="F14" s="66" t="s">
        <v>265</v>
      </c>
      <c r="G14" s="65" t="s">
        <v>254</v>
      </c>
      <c r="H14" s="65" t="s">
        <v>266</v>
      </c>
      <c r="I14" s="65">
        <v>43466</v>
      </c>
      <c r="J14" s="65">
        <v>43466</v>
      </c>
      <c r="K14" s="65" t="s">
        <v>251</v>
      </c>
      <c r="L14" s="65">
        <v>46023</v>
      </c>
      <c r="M14" s="66" t="s">
        <v>414</v>
      </c>
      <c r="N14" s="66" t="s">
        <v>173</v>
      </c>
      <c r="O14" s="66" t="s">
        <v>262</v>
      </c>
      <c r="P14" s="64" t="s">
        <v>94</v>
      </c>
      <c r="Q14" s="64" t="s">
        <v>176</v>
      </c>
      <c r="R14" s="81" t="s">
        <v>395</v>
      </c>
      <c r="S14" s="64"/>
      <c r="T14" s="64" t="s">
        <v>263</v>
      </c>
      <c r="U14" s="64">
        <v>5</v>
      </c>
      <c r="V14" s="64" t="s">
        <v>264</v>
      </c>
      <c r="W14" s="64" t="s">
        <v>230</v>
      </c>
      <c r="X14" s="90"/>
      <c r="Y14" s="94" t="s">
        <v>221</v>
      </c>
      <c r="Z14" s="94" t="s">
        <v>221</v>
      </c>
      <c r="AA14" s="94" t="s">
        <v>221</v>
      </c>
      <c r="AB14" s="94" t="s">
        <v>221</v>
      </c>
      <c r="AC14" s="94" t="s">
        <v>221</v>
      </c>
      <c r="AD14" s="94" t="s">
        <v>221</v>
      </c>
      <c r="AE14" s="94" t="s">
        <v>221</v>
      </c>
      <c r="AF14" s="79" t="s">
        <v>221</v>
      </c>
      <c r="AG14" s="84">
        <v>9468</v>
      </c>
      <c r="AH14" s="84">
        <v>50438</v>
      </c>
      <c r="AI14" s="84">
        <v>85034</v>
      </c>
      <c r="AJ14" s="84">
        <v>48033</v>
      </c>
      <c r="AK14" s="84">
        <v>44586</v>
      </c>
      <c r="AL14" s="71">
        <v>32436</v>
      </c>
      <c r="AM14" s="71">
        <v>30814</v>
      </c>
      <c r="AN14" s="71">
        <v>29273</v>
      </c>
      <c r="AO14" s="71">
        <v>27810</v>
      </c>
      <c r="AP14" s="79">
        <v>26419</v>
      </c>
      <c r="AQ14" s="89" t="s">
        <v>221</v>
      </c>
      <c r="AR14" s="71">
        <v>7</v>
      </c>
      <c r="AS14" s="71">
        <v>2</v>
      </c>
      <c r="AT14" s="71">
        <v>4</v>
      </c>
      <c r="AU14" s="71">
        <v>4</v>
      </c>
      <c r="AV14" s="71">
        <v>3</v>
      </c>
      <c r="AW14" s="89">
        <v>3</v>
      </c>
      <c r="AX14" s="89" t="s">
        <v>221</v>
      </c>
      <c r="AY14" s="89" t="s">
        <v>221</v>
      </c>
      <c r="AZ14" s="89" t="s">
        <v>221</v>
      </c>
      <c r="BA14" s="89" t="s">
        <v>221</v>
      </c>
      <c r="BB14" s="89" t="s">
        <v>221</v>
      </c>
      <c r="BC14" s="89" t="s">
        <v>221</v>
      </c>
      <c r="BD14" s="89" t="s">
        <v>221</v>
      </c>
      <c r="BE14" s="89" t="s">
        <v>221</v>
      </c>
      <c r="BF14" s="89" t="s">
        <v>221</v>
      </c>
      <c r="BG14" s="89" t="s">
        <v>221</v>
      </c>
      <c r="BH14" s="89" t="s">
        <v>221</v>
      </c>
      <c r="BI14" s="71" t="s">
        <v>381</v>
      </c>
      <c r="BJ14" s="71" t="s">
        <v>381</v>
      </c>
      <c r="BK14" s="71" t="s">
        <v>386</v>
      </c>
      <c r="BL14" s="89" t="s">
        <v>221</v>
      </c>
      <c r="BM14" s="89" t="s">
        <v>221</v>
      </c>
      <c r="BN14" s="89" t="s">
        <v>221</v>
      </c>
      <c r="BO14" s="89" t="s">
        <v>221</v>
      </c>
      <c r="BP14" s="89" t="s">
        <v>221</v>
      </c>
      <c r="BQ14" s="89" t="s">
        <v>221</v>
      </c>
      <c r="BR14" s="89" t="s">
        <v>221</v>
      </c>
      <c r="BS14" s="89" t="s">
        <v>221</v>
      </c>
      <c r="BT14" s="89" t="s">
        <v>221</v>
      </c>
      <c r="BU14" s="89" t="s">
        <v>221</v>
      </c>
      <c r="BV14" s="89" t="s">
        <v>221</v>
      </c>
      <c r="BW14" s="89" t="s">
        <v>221</v>
      </c>
      <c r="BX14" s="89" t="s">
        <v>221</v>
      </c>
      <c r="BY14" s="89" t="s">
        <v>221</v>
      </c>
      <c r="BZ14" s="89" t="s">
        <v>221</v>
      </c>
      <c r="CA14" s="89" t="s">
        <v>221</v>
      </c>
      <c r="CB14" s="89" t="s">
        <v>221</v>
      </c>
      <c r="CC14" s="89" t="s">
        <v>221</v>
      </c>
      <c r="CD14" s="89" t="s">
        <v>221</v>
      </c>
      <c r="CE14" s="89" t="s">
        <v>221</v>
      </c>
      <c r="CF14" s="89" t="s">
        <v>221</v>
      </c>
      <c r="CG14" s="89" t="s">
        <v>221</v>
      </c>
      <c r="CH14" s="89" t="s">
        <v>221</v>
      </c>
      <c r="CI14" s="89" t="s">
        <v>221</v>
      </c>
      <c r="CJ14" s="89" t="s">
        <v>221</v>
      </c>
    </row>
    <row r="15" spans="1:88" s="42" customFormat="1" ht="51" x14ac:dyDescent="0.25">
      <c r="A15" s="33" t="s">
        <v>219</v>
      </c>
      <c r="B15" s="33">
        <v>6</v>
      </c>
      <c r="C15" s="63" t="s">
        <v>403</v>
      </c>
      <c r="D15" s="64" t="s">
        <v>240</v>
      </c>
      <c r="E15" s="64" t="s">
        <v>365</v>
      </c>
      <c r="F15" s="66" t="s">
        <v>267</v>
      </c>
      <c r="G15" s="65" t="s">
        <v>268</v>
      </c>
      <c r="H15" s="65" t="s">
        <v>269</v>
      </c>
      <c r="I15" s="65">
        <v>39083</v>
      </c>
      <c r="J15" s="65">
        <v>39083</v>
      </c>
      <c r="K15" s="65" t="s">
        <v>251</v>
      </c>
      <c r="L15" s="65" t="s">
        <v>243</v>
      </c>
      <c r="M15" s="66" t="s">
        <v>270</v>
      </c>
      <c r="N15" s="66" t="s">
        <v>173</v>
      </c>
      <c r="O15" s="66" t="s">
        <v>262</v>
      </c>
      <c r="P15" s="64" t="s">
        <v>187</v>
      </c>
      <c r="Q15" s="64" t="s">
        <v>179</v>
      </c>
      <c r="R15" s="83">
        <v>1</v>
      </c>
      <c r="S15" s="64"/>
      <c r="T15" s="64" t="s">
        <v>263</v>
      </c>
      <c r="U15" s="64">
        <v>10</v>
      </c>
      <c r="V15" s="64" t="s">
        <v>271</v>
      </c>
      <c r="W15" s="64" t="s">
        <v>229</v>
      </c>
      <c r="X15" s="60"/>
      <c r="Y15" s="72">
        <v>504</v>
      </c>
      <c r="Z15" s="72">
        <v>591</v>
      </c>
      <c r="AA15" s="72">
        <v>1120</v>
      </c>
      <c r="AB15" s="72">
        <v>1120</v>
      </c>
      <c r="AC15" s="72">
        <v>19500</v>
      </c>
      <c r="AD15" s="72">
        <v>4800</v>
      </c>
      <c r="AE15" s="52" t="s">
        <v>221</v>
      </c>
      <c r="AF15" s="71">
        <v>6100</v>
      </c>
      <c r="AG15" s="71">
        <v>7100</v>
      </c>
      <c r="AH15" s="71">
        <v>11940</v>
      </c>
      <c r="AI15" s="71">
        <v>12050</v>
      </c>
      <c r="AJ15" s="71">
        <v>12265</v>
      </c>
      <c r="AK15" s="71">
        <v>12265</v>
      </c>
      <c r="AL15" s="71">
        <v>12390</v>
      </c>
      <c r="AM15" s="71">
        <v>12510</v>
      </c>
      <c r="AN15" s="71">
        <v>12760</v>
      </c>
      <c r="AO15" s="71">
        <v>12760</v>
      </c>
      <c r="AP15" s="14">
        <v>12760</v>
      </c>
      <c r="AQ15" s="71">
        <v>3577</v>
      </c>
      <c r="AR15" s="71">
        <v>5202</v>
      </c>
      <c r="AS15" s="71">
        <v>4300</v>
      </c>
      <c r="AT15" s="71">
        <v>4370</v>
      </c>
      <c r="AU15" s="71">
        <v>4370</v>
      </c>
      <c r="AV15" s="33">
        <v>4370</v>
      </c>
      <c r="AW15" s="33" t="s">
        <v>221</v>
      </c>
      <c r="AX15" s="33" t="s">
        <v>221</v>
      </c>
      <c r="AY15" s="33" t="s">
        <v>221</v>
      </c>
      <c r="AZ15" s="33" t="s">
        <v>221</v>
      </c>
      <c r="BA15" s="33" t="s">
        <v>221</v>
      </c>
      <c r="BB15" s="33" t="s">
        <v>221</v>
      </c>
      <c r="BC15" s="33" t="s">
        <v>221</v>
      </c>
      <c r="BD15" s="33" t="s">
        <v>221</v>
      </c>
      <c r="BE15" s="33" t="s">
        <v>221</v>
      </c>
      <c r="BF15" s="33" t="s">
        <v>221</v>
      </c>
      <c r="BG15" s="33" t="s">
        <v>221</v>
      </c>
      <c r="BH15" s="33" t="s">
        <v>221</v>
      </c>
      <c r="BI15" s="71" t="s">
        <v>381</v>
      </c>
      <c r="BJ15" s="71" t="s">
        <v>381</v>
      </c>
      <c r="BK15" s="71" t="s">
        <v>387</v>
      </c>
      <c r="BL15" s="33" t="s">
        <v>221</v>
      </c>
      <c r="BM15" s="33" t="s">
        <v>221</v>
      </c>
      <c r="BN15" s="33" t="s">
        <v>221</v>
      </c>
      <c r="BO15" s="33" t="s">
        <v>221</v>
      </c>
      <c r="BP15" s="33" t="s">
        <v>221</v>
      </c>
      <c r="BQ15" s="33" t="s">
        <v>221</v>
      </c>
      <c r="BR15" s="33" t="s">
        <v>221</v>
      </c>
      <c r="BS15" s="33" t="s">
        <v>221</v>
      </c>
      <c r="BT15" s="33" t="s">
        <v>221</v>
      </c>
      <c r="BU15" s="33" t="s">
        <v>221</v>
      </c>
      <c r="BV15" s="33" t="s">
        <v>221</v>
      </c>
      <c r="BW15" s="33" t="s">
        <v>221</v>
      </c>
      <c r="BX15" s="33" t="s">
        <v>221</v>
      </c>
      <c r="BY15" s="33" t="s">
        <v>221</v>
      </c>
      <c r="BZ15" s="33" t="s">
        <v>221</v>
      </c>
      <c r="CA15" s="33" t="s">
        <v>221</v>
      </c>
      <c r="CB15" s="33" t="s">
        <v>221</v>
      </c>
      <c r="CC15" s="33" t="s">
        <v>221</v>
      </c>
      <c r="CD15" s="33" t="s">
        <v>221</v>
      </c>
      <c r="CE15" s="33" t="s">
        <v>221</v>
      </c>
      <c r="CF15" s="33" t="s">
        <v>221</v>
      </c>
      <c r="CG15" s="33" t="s">
        <v>221</v>
      </c>
      <c r="CH15" s="33" t="s">
        <v>221</v>
      </c>
      <c r="CI15" s="33" t="s">
        <v>221</v>
      </c>
      <c r="CJ15" s="33" t="s">
        <v>221</v>
      </c>
    </row>
    <row r="16" spans="1:88" s="42" customFormat="1" ht="127.5" x14ac:dyDescent="0.25">
      <c r="A16" s="33" t="s">
        <v>219</v>
      </c>
      <c r="B16" s="33">
        <v>7</v>
      </c>
      <c r="C16" s="63" t="s">
        <v>404</v>
      </c>
      <c r="D16" s="64" t="s">
        <v>240</v>
      </c>
      <c r="E16" s="64" t="s">
        <v>365</v>
      </c>
      <c r="F16" s="66" t="s">
        <v>272</v>
      </c>
      <c r="G16" s="65" t="s">
        <v>268</v>
      </c>
      <c r="H16" s="65" t="s">
        <v>273</v>
      </c>
      <c r="I16" s="65">
        <v>39083</v>
      </c>
      <c r="J16" s="65">
        <v>39083</v>
      </c>
      <c r="K16" s="65" t="s">
        <v>251</v>
      </c>
      <c r="L16" s="65" t="s">
        <v>243</v>
      </c>
      <c r="M16" s="66" t="s">
        <v>274</v>
      </c>
      <c r="N16" s="66" t="s">
        <v>173</v>
      </c>
      <c r="O16" s="66" t="s">
        <v>262</v>
      </c>
      <c r="P16" s="64" t="s">
        <v>187</v>
      </c>
      <c r="Q16" s="64" t="s">
        <v>179</v>
      </c>
      <c r="R16" s="83">
        <v>1</v>
      </c>
      <c r="S16" s="64"/>
      <c r="T16" s="64" t="s">
        <v>263</v>
      </c>
      <c r="U16" s="64">
        <v>10</v>
      </c>
      <c r="V16" s="64" t="s">
        <v>271</v>
      </c>
      <c r="W16" s="64" t="s">
        <v>229</v>
      </c>
      <c r="X16" s="60"/>
      <c r="Y16" s="72">
        <v>209</v>
      </c>
      <c r="Z16" s="72">
        <v>1126</v>
      </c>
      <c r="AA16" s="72">
        <v>1611</v>
      </c>
      <c r="AB16" s="72">
        <v>1611</v>
      </c>
      <c r="AC16" s="72">
        <v>18649</v>
      </c>
      <c r="AD16" s="72">
        <v>4955</v>
      </c>
      <c r="AE16" s="52">
        <v>4955</v>
      </c>
      <c r="AF16" s="71">
        <v>6507</v>
      </c>
      <c r="AG16" s="71">
        <v>7176</v>
      </c>
      <c r="AH16" s="71">
        <v>14274</v>
      </c>
      <c r="AI16" s="71">
        <v>14390</v>
      </c>
      <c r="AJ16" s="71">
        <v>14526</v>
      </c>
      <c r="AK16" s="71">
        <v>14526</v>
      </c>
      <c r="AL16" s="71">
        <v>14710</v>
      </c>
      <c r="AM16" s="71">
        <v>14880</v>
      </c>
      <c r="AN16" s="71">
        <v>15030</v>
      </c>
      <c r="AO16" s="71">
        <v>15030</v>
      </c>
      <c r="AP16" s="14">
        <v>15030</v>
      </c>
      <c r="AQ16" s="71">
        <v>3580</v>
      </c>
      <c r="AR16" s="71">
        <v>3100</v>
      </c>
      <c r="AS16" s="71">
        <v>2000</v>
      </c>
      <c r="AT16" s="71">
        <v>2050</v>
      </c>
      <c r="AU16" s="71">
        <v>2050</v>
      </c>
      <c r="AV16" s="33">
        <v>2050</v>
      </c>
      <c r="AW16" s="33" t="s">
        <v>221</v>
      </c>
      <c r="AX16" s="33" t="s">
        <v>221</v>
      </c>
      <c r="AY16" s="33" t="s">
        <v>221</v>
      </c>
      <c r="AZ16" s="33" t="s">
        <v>221</v>
      </c>
      <c r="BA16" s="33" t="s">
        <v>221</v>
      </c>
      <c r="BB16" s="33" t="s">
        <v>221</v>
      </c>
      <c r="BC16" s="33" t="s">
        <v>221</v>
      </c>
      <c r="BD16" s="33" t="s">
        <v>221</v>
      </c>
      <c r="BE16" s="33" t="s">
        <v>221</v>
      </c>
      <c r="BF16" s="33" t="s">
        <v>221</v>
      </c>
      <c r="BG16" s="33" t="s">
        <v>221</v>
      </c>
      <c r="BH16" s="33" t="s">
        <v>221</v>
      </c>
      <c r="BI16" s="71" t="s">
        <v>381</v>
      </c>
      <c r="BJ16" s="71" t="s">
        <v>381</v>
      </c>
      <c r="BK16" s="71" t="s">
        <v>387</v>
      </c>
      <c r="BL16" s="33" t="s">
        <v>221</v>
      </c>
      <c r="BM16" s="33" t="s">
        <v>221</v>
      </c>
      <c r="BN16" s="33" t="s">
        <v>221</v>
      </c>
      <c r="BO16" s="33" t="s">
        <v>221</v>
      </c>
      <c r="BP16" s="33" t="s">
        <v>221</v>
      </c>
      <c r="BQ16" s="33" t="s">
        <v>221</v>
      </c>
      <c r="BR16" s="33" t="s">
        <v>221</v>
      </c>
      <c r="BS16" s="33" t="s">
        <v>221</v>
      </c>
      <c r="BT16" s="33" t="s">
        <v>221</v>
      </c>
      <c r="BU16" s="33" t="s">
        <v>221</v>
      </c>
      <c r="BV16" s="33" t="s">
        <v>221</v>
      </c>
      <c r="BW16" s="33" t="s">
        <v>221</v>
      </c>
      <c r="BX16" s="33" t="s">
        <v>221</v>
      </c>
      <c r="BY16" s="33" t="s">
        <v>221</v>
      </c>
      <c r="BZ16" s="33" t="s">
        <v>221</v>
      </c>
      <c r="CA16" s="33" t="s">
        <v>221</v>
      </c>
      <c r="CB16" s="33" t="s">
        <v>221</v>
      </c>
      <c r="CC16" s="33" t="s">
        <v>221</v>
      </c>
      <c r="CD16" s="33" t="s">
        <v>221</v>
      </c>
      <c r="CE16" s="33" t="s">
        <v>221</v>
      </c>
      <c r="CF16" s="33" t="s">
        <v>221</v>
      </c>
      <c r="CG16" s="33" t="s">
        <v>221</v>
      </c>
      <c r="CH16" s="33" t="s">
        <v>221</v>
      </c>
      <c r="CI16" s="33" t="s">
        <v>221</v>
      </c>
      <c r="CJ16" s="33" t="s">
        <v>221</v>
      </c>
    </row>
    <row r="17" spans="1:88" s="93" customFormat="1" ht="114.75" x14ac:dyDescent="0.25">
      <c r="A17" s="89" t="s">
        <v>219</v>
      </c>
      <c r="B17" s="89">
        <v>8</v>
      </c>
      <c r="C17" s="63" t="s">
        <v>405</v>
      </c>
      <c r="D17" s="64" t="s">
        <v>240</v>
      </c>
      <c r="E17" s="64" t="s">
        <v>374</v>
      </c>
      <c r="F17" s="66" t="s">
        <v>275</v>
      </c>
      <c r="G17" s="65" t="s">
        <v>276</v>
      </c>
      <c r="H17" s="65" t="s">
        <v>368</v>
      </c>
      <c r="I17" s="65">
        <v>42370</v>
      </c>
      <c r="J17" s="65">
        <v>42370</v>
      </c>
      <c r="K17" s="65" t="s">
        <v>251</v>
      </c>
      <c r="L17" s="65" t="s">
        <v>243</v>
      </c>
      <c r="M17" s="66" t="s">
        <v>370</v>
      </c>
      <c r="N17" s="64" t="s">
        <v>91</v>
      </c>
      <c r="O17" s="66" t="s">
        <v>369</v>
      </c>
      <c r="P17" s="64" t="s">
        <v>98</v>
      </c>
      <c r="Q17" s="64" t="s">
        <v>176</v>
      </c>
      <c r="R17" s="64" t="s">
        <v>375</v>
      </c>
      <c r="S17" s="64" t="s">
        <v>277</v>
      </c>
      <c r="T17" s="64" t="s">
        <v>263</v>
      </c>
      <c r="U17" s="64">
        <v>14</v>
      </c>
      <c r="V17" s="64" t="s">
        <v>278</v>
      </c>
      <c r="W17" s="64" t="s">
        <v>232</v>
      </c>
      <c r="X17" s="90"/>
      <c r="Y17" s="85" t="s">
        <v>221</v>
      </c>
      <c r="Z17" s="85" t="s">
        <v>221</v>
      </c>
      <c r="AA17" s="85" t="s">
        <v>221</v>
      </c>
      <c r="AB17" s="78" t="s">
        <v>221</v>
      </c>
      <c r="AC17" s="78" t="s">
        <v>221</v>
      </c>
      <c r="AD17" s="92">
        <v>90508</v>
      </c>
      <c r="AE17" s="92">
        <v>333035</v>
      </c>
      <c r="AF17" s="84">
        <v>636467</v>
      </c>
      <c r="AG17" s="84">
        <v>1191615</v>
      </c>
      <c r="AH17" s="84">
        <v>2110206</v>
      </c>
      <c r="AI17" s="84">
        <v>5081911</v>
      </c>
      <c r="AJ17" s="84">
        <v>8808189</v>
      </c>
      <c r="AK17" s="84">
        <v>14941991</v>
      </c>
      <c r="AL17" s="84">
        <f>AK17*1.2</f>
        <v>17930389.199999999</v>
      </c>
      <c r="AM17" s="79">
        <f>AL17*1.03</f>
        <v>18468300.875999998</v>
      </c>
      <c r="AN17" s="79">
        <f t="shared" ref="AN17:AP17" si="0">AM17*1.03</f>
        <v>19022349.902279999</v>
      </c>
      <c r="AO17" s="79">
        <f t="shared" si="0"/>
        <v>19593020.399348401</v>
      </c>
      <c r="AP17" s="79">
        <f t="shared" si="0"/>
        <v>20180811.011328854</v>
      </c>
      <c r="AQ17" s="84">
        <v>1532</v>
      </c>
      <c r="AR17" s="84">
        <v>2279</v>
      </c>
      <c r="AS17" s="84">
        <v>3447</v>
      </c>
      <c r="AT17" s="84">
        <v>7190</v>
      </c>
      <c r="AU17" s="84">
        <v>8888</v>
      </c>
      <c r="AV17" s="84">
        <v>10299</v>
      </c>
      <c r="AW17" s="84">
        <v>8153</v>
      </c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71" t="s">
        <v>381</v>
      </c>
      <c r="BJ17" s="71" t="s">
        <v>381</v>
      </c>
      <c r="BK17" s="71" t="s">
        <v>388</v>
      </c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</row>
    <row r="18" spans="1:88" s="93" customFormat="1" ht="140.25" x14ac:dyDescent="0.25">
      <c r="A18" s="89" t="s">
        <v>219</v>
      </c>
      <c r="B18" s="89">
        <v>9</v>
      </c>
      <c r="C18" s="63" t="s">
        <v>406</v>
      </c>
      <c r="D18" s="64" t="s">
        <v>240</v>
      </c>
      <c r="E18" s="64" t="s">
        <v>374</v>
      </c>
      <c r="F18" s="66" t="s">
        <v>279</v>
      </c>
      <c r="G18" s="65" t="s">
        <v>276</v>
      </c>
      <c r="H18" s="65" t="s">
        <v>280</v>
      </c>
      <c r="I18" s="65">
        <v>42370</v>
      </c>
      <c r="J18" s="65">
        <v>42370</v>
      </c>
      <c r="K18" s="65" t="s">
        <v>251</v>
      </c>
      <c r="L18" s="65" t="s">
        <v>243</v>
      </c>
      <c r="M18" s="66" t="s">
        <v>371</v>
      </c>
      <c r="N18" s="64" t="s">
        <v>91</v>
      </c>
      <c r="O18" s="66" t="s">
        <v>369</v>
      </c>
      <c r="P18" s="64" t="s">
        <v>98</v>
      </c>
      <c r="Q18" s="64" t="s">
        <v>176</v>
      </c>
      <c r="R18" s="64" t="s">
        <v>376</v>
      </c>
      <c r="S18" s="64" t="s">
        <v>277</v>
      </c>
      <c r="T18" s="64" t="s">
        <v>263</v>
      </c>
      <c r="U18" s="64">
        <v>14</v>
      </c>
      <c r="V18" s="64" t="s">
        <v>278</v>
      </c>
      <c r="W18" s="64" t="s">
        <v>232</v>
      </c>
      <c r="X18" s="90"/>
      <c r="Y18" s="85" t="s">
        <v>221</v>
      </c>
      <c r="Z18" s="85" t="s">
        <v>221</v>
      </c>
      <c r="AA18" s="85" t="s">
        <v>221</v>
      </c>
      <c r="AB18" s="78" t="s">
        <v>221</v>
      </c>
      <c r="AC18" s="78" t="s">
        <v>221</v>
      </c>
      <c r="AD18" s="92">
        <v>95236</v>
      </c>
      <c r="AE18" s="92">
        <v>84242</v>
      </c>
      <c r="AF18" s="84">
        <v>69875</v>
      </c>
      <c r="AG18" s="84">
        <v>92696</v>
      </c>
      <c r="AH18" s="84">
        <v>133276</v>
      </c>
      <c r="AI18" s="84">
        <v>113153</v>
      </c>
      <c r="AJ18" s="84">
        <v>146865</v>
      </c>
      <c r="AK18" s="84">
        <v>147194</v>
      </c>
      <c r="AL18" s="71">
        <f>AK18*1.009</f>
        <v>148518.74599999998</v>
      </c>
      <c r="AM18" s="71">
        <v>149855.41471399995</v>
      </c>
      <c r="AN18" s="71">
        <v>151204.11344642594</v>
      </c>
      <c r="AO18" s="71">
        <v>152564.95046744376</v>
      </c>
      <c r="AP18" s="71">
        <v>153938.03502165075</v>
      </c>
      <c r="AQ18" s="84">
        <v>641</v>
      </c>
      <c r="AR18" s="84">
        <v>586</v>
      </c>
      <c r="AS18" s="84">
        <v>542</v>
      </c>
      <c r="AT18" s="84">
        <v>438</v>
      </c>
      <c r="AU18" s="84">
        <v>365</v>
      </c>
      <c r="AV18" s="84">
        <v>304</v>
      </c>
      <c r="AW18" s="84">
        <v>198</v>
      </c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71" t="s">
        <v>381</v>
      </c>
      <c r="BJ18" s="71" t="s">
        <v>381</v>
      </c>
      <c r="BK18" s="71" t="s">
        <v>388</v>
      </c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</row>
    <row r="19" spans="1:88" s="42" customFormat="1" ht="63.75" x14ac:dyDescent="0.25">
      <c r="A19" s="33" t="s">
        <v>219</v>
      </c>
      <c r="B19" s="33">
        <v>10</v>
      </c>
      <c r="C19" s="63" t="s">
        <v>407</v>
      </c>
      <c r="D19" s="64" t="s">
        <v>240</v>
      </c>
      <c r="E19" s="64" t="s">
        <v>365</v>
      </c>
      <c r="F19" s="66" t="s">
        <v>281</v>
      </c>
      <c r="G19" s="65" t="s">
        <v>268</v>
      </c>
      <c r="H19" s="65" t="s">
        <v>282</v>
      </c>
      <c r="I19" s="65">
        <v>39083</v>
      </c>
      <c r="J19" s="65">
        <v>39083</v>
      </c>
      <c r="K19" s="65" t="s">
        <v>251</v>
      </c>
      <c r="L19" s="65" t="s">
        <v>243</v>
      </c>
      <c r="M19" s="66" t="s">
        <v>283</v>
      </c>
      <c r="N19" s="66" t="s">
        <v>173</v>
      </c>
      <c r="O19" s="66" t="s">
        <v>262</v>
      </c>
      <c r="P19" s="64" t="s">
        <v>187</v>
      </c>
      <c r="Q19" s="64" t="s">
        <v>179</v>
      </c>
      <c r="R19" s="83">
        <v>1</v>
      </c>
      <c r="S19" s="64"/>
      <c r="T19" s="64" t="s">
        <v>263</v>
      </c>
      <c r="U19" s="64">
        <v>10</v>
      </c>
      <c r="V19" s="64" t="s">
        <v>271</v>
      </c>
      <c r="W19" s="64" t="s">
        <v>229</v>
      </c>
      <c r="X19" s="60"/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 t="s">
        <v>221</v>
      </c>
      <c r="AY19" s="33" t="s">
        <v>221</v>
      </c>
      <c r="AZ19" s="33" t="s">
        <v>221</v>
      </c>
      <c r="BA19" s="33" t="s">
        <v>221</v>
      </c>
      <c r="BB19" s="33" t="s">
        <v>221</v>
      </c>
      <c r="BC19" s="33" t="s">
        <v>221</v>
      </c>
      <c r="BD19" s="33" t="s">
        <v>221</v>
      </c>
      <c r="BE19" s="33" t="s">
        <v>221</v>
      </c>
      <c r="BF19" s="33" t="s">
        <v>221</v>
      </c>
      <c r="BG19" s="33" t="s">
        <v>221</v>
      </c>
      <c r="BH19" s="33" t="s">
        <v>221</v>
      </c>
      <c r="BI19" s="71" t="s">
        <v>381</v>
      </c>
      <c r="BJ19" s="71" t="s">
        <v>381</v>
      </c>
      <c r="BK19" s="71" t="s">
        <v>387</v>
      </c>
      <c r="BL19" s="33" t="s">
        <v>221</v>
      </c>
      <c r="BM19" s="33" t="s">
        <v>221</v>
      </c>
      <c r="BN19" s="33" t="s">
        <v>221</v>
      </c>
      <c r="BO19" s="33" t="s">
        <v>221</v>
      </c>
      <c r="BP19" s="33" t="s">
        <v>221</v>
      </c>
      <c r="BQ19" s="33" t="s">
        <v>221</v>
      </c>
      <c r="BR19" s="33" t="s">
        <v>221</v>
      </c>
      <c r="BS19" s="33" t="s">
        <v>221</v>
      </c>
      <c r="BT19" s="33" t="s">
        <v>221</v>
      </c>
      <c r="BU19" s="33" t="s">
        <v>221</v>
      </c>
      <c r="BV19" s="33" t="s">
        <v>221</v>
      </c>
      <c r="BW19" s="33" t="s">
        <v>221</v>
      </c>
      <c r="BX19" s="33" t="s">
        <v>221</v>
      </c>
      <c r="BY19" s="33" t="s">
        <v>221</v>
      </c>
      <c r="BZ19" s="33" t="s">
        <v>221</v>
      </c>
      <c r="CA19" s="33" t="s">
        <v>221</v>
      </c>
      <c r="CB19" s="33" t="s">
        <v>221</v>
      </c>
      <c r="CC19" s="33" t="s">
        <v>221</v>
      </c>
      <c r="CD19" s="33" t="s">
        <v>221</v>
      </c>
      <c r="CE19" s="33" t="s">
        <v>221</v>
      </c>
      <c r="CF19" s="33" t="s">
        <v>221</v>
      </c>
      <c r="CG19" s="33" t="s">
        <v>221</v>
      </c>
      <c r="CH19" s="33" t="s">
        <v>221</v>
      </c>
      <c r="CI19" s="33" t="s">
        <v>221</v>
      </c>
      <c r="CJ19" s="33" t="s">
        <v>221</v>
      </c>
    </row>
    <row r="20" spans="1:88" s="42" customFormat="1" ht="51" x14ac:dyDescent="0.25">
      <c r="A20" s="33" t="s">
        <v>219</v>
      </c>
      <c r="B20" s="33">
        <v>11</v>
      </c>
      <c r="C20" s="63" t="s">
        <v>408</v>
      </c>
      <c r="D20" s="64" t="s">
        <v>240</v>
      </c>
      <c r="E20" s="64" t="s">
        <v>365</v>
      </c>
      <c r="F20" s="66" t="s">
        <v>284</v>
      </c>
      <c r="G20" s="65" t="s">
        <v>268</v>
      </c>
      <c r="H20" s="65" t="s">
        <v>285</v>
      </c>
      <c r="I20" s="65">
        <v>39083</v>
      </c>
      <c r="J20" s="65">
        <v>39083</v>
      </c>
      <c r="K20" s="65" t="s">
        <v>251</v>
      </c>
      <c r="L20" s="65" t="s">
        <v>243</v>
      </c>
      <c r="M20" s="66" t="s">
        <v>286</v>
      </c>
      <c r="N20" s="66" t="s">
        <v>173</v>
      </c>
      <c r="O20" s="66" t="s">
        <v>262</v>
      </c>
      <c r="P20" s="64" t="s">
        <v>187</v>
      </c>
      <c r="Q20" s="64" t="s">
        <v>179</v>
      </c>
      <c r="R20" s="83">
        <v>1</v>
      </c>
      <c r="S20" s="64"/>
      <c r="T20" s="64" t="s">
        <v>263</v>
      </c>
      <c r="U20" s="64">
        <v>10</v>
      </c>
      <c r="V20" s="64" t="s">
        <v>271</v>
      </c>
      <c r="W20" s="64" t="s">
        <v>229</v>
      </c>
      <c r="X20" s="60"/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 t="s">
        <v>221</v>
      </c>
      <c r="AY20" s="33" t="s">
        <v>221</v>
      </c>
      <c r="AZ20" s="33" t="s">
        <v>221</v>
      </c>
      <c r="BA20" s="33" t="s">
        <v>221</v>
      </c>
      <c r="BB20" s="33" t="s">
        <v>221</v>
      </c>
      <c r="BC20" s="33" t="s">
        <v>221</v>
      </c>
      <c r="BD20" s="33" t="s">
        <v>221</v>
      </c>
      <c r="BE20" s="33" t="s">
        <v>221</v>
      </c>
      <c r="BF20" s="33" t="s">
        <v>221</v>
      </c>
      <c r="BG20" s="33" t="s">
        <v>221</v>
      </c>
      <c r="BH20" s="33" t="s">
        <v>221</v>
      </c>
      <c r="BI20" s="71" t="s">
        <v>381</v>
      </c>
      <c r="BJ20" s="71" t="s">
        <v>381</v>
      </c>
      <c r="BK20" s="71" t="s">
        <v>387</v>
      </c>
      <c r="BL20" s="33" t="s">
        <v>221</v>
      </c>
      <c r="BM20" s="33" t="s">
        <v>221</v>
      </c>
      <c r="BN20" s="33" t="s">
        <v>221</v>
      </c>
      <c r="BO20" s="33" t="s">
        <v>221</v>
      </c>
      <c r="BP20" s="33" t="s">
        <v>221</v>
      </c>
      <c r="BQ20" s="33" t="s">
        <v>221</v>
      </c>
      <c r="BR20" s="33" t="s">
        <v>221</v>
      </c>
      <c r="BS20" s="33" t="s">
        <v>221</v>
      </c>
      <c r="BT20" s="33" t="s">
        <v>221</v>
      </c>
      <c r="BU20" s="33" t="s">
        <v>221</v>
      </c>
      <c r="BV20" s="33" t="s">
        <v>221</v>
      </c>
      <c r="BW20" s="33" t="s">
        <v>221</v>
      </c>
      <c r="BX20" s="33" t="s">
        <v>221</v>
      </c>
      <c r="BY20" s="33" t="s">
        <v>221</v>
      </c>
      <c r="BZ20" s="33" t="s">
        <v>221</v>
      </c>
      <c r="CA20" s="33" t="s">
        <v>221</v>
      </c>
      <c r="CB20" s="33" t="s">
        <v>221</v>
      </c>
      <c r="CC20" s="33" t="s">
        <v>221</v>
      </c>
      <c r="CD20" s="33" t="s">
        <v>221</v>
      </c>
      <c r="CE20" s="33" t="s">
        <v>221</v>
      </c>
      <c r="CF20" s="33" t="s">
        <v>221</v>
      </c>
      <c r="CG20" s="33" t="s">
        <v>221</v>
      </c>
      <c r="CH20" s="33" t="s">
        <v>221</v>
      </c>
      <c r="CI20" s="33" t="s">
        <v>221</v>
      </c>
      <c r="CJ20" s="33" t="s">
        <v>221</v>
      </c>
    </row>
    <row r="21" spans="1:88" s="42" customFormat="1" ht="51" x14ac:dyDescent="0.25">
      <c r="A21" s="33" t="s">
        <v>219</v>
      </c>
      <c r="B21" s="33">
        <v>12</v>
      </c>
      <c r="C21" s="63" t="s">
        <v>409</v>
      </c>
      <c r="D21" s="64" t="s">
        <v>240</v>
      </c>
      <c r="E21" s="64" t="s">
        <v>365</v>
      </c>
      <c r="F21" s="66" t="s">
        <v>287</v>
      </c>
      <c r="G21" s="65" t="s">
        <v>268</v>
      </c>
      <c r="H21" s="65" t="s">
        <v>288</v>
      </c>
      <c r="I21" s="65">
        <v>39083</v>
      </c>
      <c r="J21" s="65">
        <v>39083</v>
      </c>
      <c r="K21" s="65" t="s">
        <v>251</v>
      </c>
      <c r="L21" s="65" t="s">
        <v>243</v>
      </c>
      <c r="M21" s="66" t="s">
        <v>289</v>
      </c>
      <c r="N21" s="66" t="s">
        <v>173</v>
      </c>
      <c r="O21" s="66" t="s">
        <v>262</v>
      </c>
      <c r="P21" s="64" t="s">
        <v>187</v>
      </c>
      <c r="Q21" s="64" t="s">
        <v>179</v>
      </c>
      <c r="R21" s="83">
        <v>1</v>
      </c>
      <c r="S21" s="64"/>
      <c r="T21" s="64" t="s">
        <v>263</v>
      </c>
      <c r="U21" s="64">
        <v>10</v>
      </c>
      <c r="V21" s="64" t="s">
        <v>271</v>
      </c>
      <c r="W21" s="64" t="s">
        <v>229</v>
      </c>
      <c r="X21" s="60"/>
      <c r="Y21" s="52">
        <v>0</v>
      </c>
      <c r="Z21" s="52">
        <v>0</v>
      </c>
      <c r="AA21" s="52">
        <v>0</v>
      </c>
      <c r="AB21" s="52">
        <v>0</v>
      </c>
      <c r="AC21" s="52">
        <v>1</v>
      </c>
      <c r="AD21" s="52">
        <v>0</v>
      </c>
      <c r="AE21" s="52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 t="s">
        <v>221</v>
      </c>
      <c r="AY21" s="33" t="s">
        <v>221</v>
      </c>
      <c r="AZ21" s="33" t="s">
        <v>221</v>
      </c>
      <c r="BA21" s="33" t="s">
        <v>221</v>
      </c>
      <c r="BB21" s="33" t="s">
        <v>221</v>
      </c>
      <c r="BC21" s="33" t="s">
        <v>221</v>
      </c>
      <c r="BD21" s="33" t="s">
        <v>221</v>
      </c>
      <c r="BE21" s="33" t="s">
        <v>221</v>
      </c>
      <c r="BF21" s="33" t="s">
        <v>221</v>
      </c>
      <c r="BG21" s="33" t="s">
        <v>221</v>
      </c>
      <c r="BH21" s="33" t="s">
        <v>221</v>
      </c>
      <c r="BI21" s="71" t="s">
        <v>381</v>
      </c>
      <c r="BJ21" s="71" t="s">
        <v>381</v>
      </c>
      <c r="BK21" s="71" t="s">
        <v>387</v>
      </c>
      <c r="BL21" s="33" t="s">
        <v>221</v>
      </c>
      <c r="BM21" s="33" t="s">
        <v>221</v>
      </c>
      <c r="BN21" s="33" t="s">
        <v>221</v>
      </c>
      <c r="BO21" s="33" t="s">
        <v>221</v>
      </c>
      <c r="BP21" s="33" t="s">
        <v>221</v>
      </c>
      <c r="BQ21" s="33" t="s">
        <v>221</v>
      </c>
      <c r="BR21" s="33" t="s">
        <v>221</v>
      </c>
      <c r="BS21" s="33" t="s">
        <v>221</v>
      </c>
      <c r="BT21" s="33" t="s">
        <v>221</v>
      </c>
      <c r="BU21" s="33" t="s">
        <v>221</v>
      </c>
      <c r="BV21" s="33" t="s">
        <v>221</v>
      </c>
      <c r="BW21" s="33" t="s">
        <v>221</v>
      </c>
      <c r="BX21" s="33" t="s">
        <v>221</v>
      </c>
      <c r="BY21" s="33" t="s">
        <v>221</v>
      </c>
      <c r="BZ21" s="33" t="s">
        <v>221</v>
      </c>
      <c r="CA21" s="33" t="s">
        <v>221</v>
      </c>
      <c r="CB21" s="33" t="s">
        <v>221</v>
      </c>
      <c r="CC21" s="33" t="s">
        <v>221</v>
      </c>
      <c r="CD21" s="33" t="s">
        <v>221</v>
      </c>
      <c r="CE21" s="33" t="s">
        <v>221</v>
      </c>
      <c r="CF21" s="33" t="s">
        <v>221</v>
      </c>
      <c r="CG21" s="33" t="s">
        <v>221</v>
      </c>
      <c r="CH21" s="33" t="s">
        <v>221</v>
      </c>
      <c r="CI21" s="33" t="s">
        <v>221</v>
      </c>
      <c r="CJ21" s="33" t="s">
        <v>221</v>
      </c>
    </row>
    <row r="22" spans="1:88" s="42" customFormat="1" ht="152.25" customHeight="1" x14ac:dyDescent="0.25">
      <c r="A22" s="33" t="s">
        <v>219</v>
      </c>
      <c r="B22" s="33">
        <v>13</v>
      </c>
      <c r="C22" s="63" t="s">
        <v>410</v>
      </c>
      <c r="D22" s="64" t="s">
        <v>240</v>
      </c>
      <c r="E22" s="64" t="s">
        <v>365</v>
      </c>
      <c r="F22" s="66" t="s">
        <v>290</v>
      </c>
      <c r="G22" s="65" t="s">
        <v>268</v>
      </c>
      <c r="H22" s="65" t="s">
        <v>291</v>
      </c>
      <c r="I22" s="65">
        <v>39083</v>
      </c>
      <c r="J22" s="65">
        <v>39083</v>
      </c>
      <c r="K22" s="65" t="s">
        <v>251</v>
      </c>
      <c r="L22" s="65" t="s">
        <v>243</v>
      </c>
      <c r="M22" s="66" t="s">
        <v>292</v>
      </c>
      <c r="N22" s="66" t="s">
        <v>173</v>
      </c>
      <c r="O22" s="66" t="s">
        <v>262</v>
      </c>
      <c r="P22" s="64" t="s">
        <v>187</v>
      </c>
      <c r="Q22" s="64" t="s">
        <v>179</v>
      </c>
      <c r="R22" s="83">
        <v>1</v>
      </c>
      <c r="S22" s="64"/>
      <c r="T22" s="64" t="s">
        <v>263</v>
      </c>
      <c r="U22" s="64">
        <v>10</v>
      </c>
      <c r="V22" s="64" t="s">
        <v>271</v>
      </c>
      <c r="W22" s="64" t="s">
        <v>229</v>
      </c>
      <c r="X22" s="60"/>
      <c r="Y22" s="72">
        <v>0</v>
      </c>
      <c r="Z22" s="72">
        <v>0</v>
      </c>
      <c r="AA22" s="72">
        <v>3</v>
      </c>
      <c r="AB22" s="72">
        <v>14</v>
      </c>
      <c r="AC22" s="72">
        <v>161</v>
      </c>
      <c r="AD22" s="72">
        <v>2</v>
      </c>
      <c r="AE22" s="52">
        <v>2</v>
      </c>
      <c r="AF22" s="71">
        <v>2</v>
      </c>
      <c r="AG22" s="71">
        <v>2</v>
      </c>
      <c r="AH22" s="71">
        <v>2.2000000000000002</v>
      </c>
      <c r="AI22" s="71">
        <v>3</v>
      </c>
      <c r="AJ22" s="71">
        <v>3</v>
      </c>
      <c r="AK22" s="71">
        <v>3</v>
      </c>
      <c r="AL22" s="71">
        <v>3</v>
      </c>
      <c r="AM22" s="71">
        <v>3</v>
      </c>
      <c r="AN22" s="71">
        <v>3</v>
      </c>
      <c r="AO22" s="71">
        <v>3</v>
      </c>
      <c r="AP22" s="14">
        <v>3</v>
      </c>
      <c r="AQ22" s="71">
        <v>3</v>
      </c>
      <c r="AR22" s="71">
        <v>2</v>
      </c>
      <c r="AS22" s="71">
        <v>3</v>
      </c>
      <c r="AT22" s="71">
        <v>3</v>
      </c>
      <c r="AU22" s="71">
        <v>3</v>
      </c>
      <c r="AV22" s="33">
        <v>3</v>
      </c>
      <c r="AW22" s="33" t="s">
        <v>221</v>
      </c>
      <c r="AX22" s="33" t="s">
        <v>221</v>
      </c>
      <c r="AY22" s="33" t="s">
        <v>221</v>
      </c>
      <c r="AZ22" s="33" t="s">
        <v>221</v>
      </c>
      <c r="BA22" s="33" t="s">
        <v>221</v>
      </c>
      <c r="BB22" s="33" t="s">
        <v>221</v>
      </c>
      <c r="BC22" s="33" t="s">
        <v>221</v>
      </c>
      <c r="BD22" s="33" t="s">
        <v>221</v>
      </c>
      <c r="BE22" s="33" t="s">
        <v>221</v>
      </c>
      <c r="BF22" s="33" t="s">
        <v>221</v>
      </c>
      <c r="BG22" s="33" t="s">
        <v>221</v>
      </c>
      <c r="BH22" s="33" t="s">
        <v>221</v>
      </c>
      <c r="BI22" s="71" t="s">
        <v>381</v>
      </c>
      <c r="BJ22" s="71" t="s">
        <v>381</v>
      </c>
      <c r="BK22" s="71" t="s">
        <v>387</v>
      </c>
      <c r="BL22" s="33" t="s">
        <v>221</v>
      </c>
      <c r="BM22" s="33" t="s">
        <v>221</v>
      </c>
      <c r="BN22" s="33" t="s">
        <v>221</v>
      </c>
      <c r="BO22" s="33" t="s">
        <v>221</v>
      </c>
      <c r="BP22" s="33" t="s">
        <v>221</v>
      </c>
      <c r="BQ22" s="33" t="s">
        <v>221</v>
      </c>
      <c r="BR22" s="33" t="s">
        <v>221</v>
      </c>
      <c r="BS22" s="33" t="s">
        <v>221</v>
      </c>
      <c r="BT22" s="33" t="s">
        <v>221</v>
      </c>
      <c r="BU22" s="33" t="s">
        <v>221</v>
      </c>
      <c r="BV22" s="33" t="s">
        <v>221</v>
      </c>
      <c r="BW22" s="33" t="s">
        <v>221</v>
      </c>
      <c r="BX22" s="33" t="s">
        <v>221</v>
      </c>
      <c r="BY22" s="33" t="s">
        <v>221</v>
      </c>
      <c r="BZ22" s="33" t="s">
        <v>221</v>
      </c>
      <c r="CA22" s="33" t="s">
        <v>221</v>
      </c>
      <c r="CB22" s="33" t="s">
        <v>221</v>
      </c>
      <c r="CC22" s="33" t="s">
        <v>221</v>
      </c>
      <c r="CD22" s="33" t="s">
        <v>221</v>
      </c>
      <c r="CE22" s="33" t="s">
        <v>221</v>
      </c>
      <c r="CF22" s="33" t="s">
        <v>221</v>
      </c>
      <c r="CG22" s="33" t="s">
        <v>221</v>
      </c>
      <c r="CH22" s="33" t="s">
        <v>221</v>
      </c>
      <c r="CI22" s="33" t="s">
        <v>221</v>
      </c>
      <c r="CJ22" s="33" t="s">
        <v>221</v>
      </c>
    </row>
    <row r="23" spans="1:88" s="93" customFormat="1" ht="160.5" customHeight="1" x14ac:dyDescent="0.25">
      <c r="A23" s="89" t="s">
        <v>219</v>
      </c>
      <c r="B23" s="89">
        <v>14</v>
      </c>
      <c r="C23" s="63" t="s">
        <v>426</v>
      </c>
      <c r="D23" s="64" t="s">
        <v>240</v>
      </c>
      <c r="E23" s="64" t="s">
        <v>424</v>
      </c>
      <c r="F23" s="66" t="s">
        <v>420</v>
      </c>
      <c r="G23" s="65" t="s">
        <v>268</v>
      </c>
      <c r="H23" s="65" t="s">
        <v>416</v>
      </c>
      <c r="I23" s="65">
        <v>46023</v>
      </c>
      <c r="J23" s="65">
        <v>46023</v>
      </c>
      <c r="K23" s="65" t="s">
        <v>251</v>
      </c>
      <c r="L23" s="65" t="s">
        <v>243</v>
      </c>
      <c r="M23" s="66" t="s">
        <v>418</v>
      </c>
      <c r="N23" s="66" t="s">
        <v>173</v>
      </c>
      <c r="O23" s="66" t="s">
        <v>262</v>
      </c>
      <c r="P23" s="64" t="s">
        <v>187</v>
      </c>
      <c r="Q23" s="64" t="s">
        <v>179</v>
      </c>
      <c r="R23" s="83">
        <v>1</v>
      </c>
      <c r="S23" s="64"/>
      <c r="T23" s="64" t="s">
        <v>263</v>
      </c>
      <c r="U23" s="64">
        <v>10</v>
      </c>
      <c r="V23" s="64" t="s">
        <v>271</v>
      </c>
      <c r="W23" s="64" t="s">
        <v>229</v>
      </c>
      <c r="X23" s="90"/>
      <c r="Y23" s="71"/>
      <c r="Z23" s="71"/>
      <c r="AA23" s="71"/>
      <c r="AB23" s="71"/>
      <c r="AC23" s="71"/>
      <c r="AD23" s="71"/>
      <c r="AE23" s="79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9"/>
      <c r="AQ23" s="71"/>
      <c r="AR23" s="71"/>
      <c r="AS23" s="71"/>
      <c r="AT23" s="71"/>
      <c r="AU23" s="71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71"/>
      <c r="BJ23" s="71"/>
      <c r="BK23" s="71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</row>
    <row r="24" spans="1:88" s="93" customFormat="1" ht="135" customHeight="1" x14ac:dyDescent="0.25">
      <c r="A24" s="89" t="s">
        <v>219</v>
      </c>
      <c r="B24" s="89">
        <v>15</v>
      </c>
      <c r="C24" s="63" t="s">
        <v>427</v>
      </c>
      <c r="D24" s="64" t="s">
        <v>240</v>
      </c>
      <c r="E24" s="64" t="s">
        <v>425</v>
      </c>
      <c r="F24" s="66" t="s">
        <v>421</v>
      </c>
      <c r="G24" s="65" t="s">
        <v>268</v>
      </c>
      <c r="H24" s="65" t="s">
        <v>417</v>
      </c>
      <c r="I24" s="65">
        <v>46023</v>
      </c>
      <c r="J24" s="65">
        <v>46023</v>
      </c>
      <c r="K24" s="65" t="s">
        <v>251</v>
      </c>
      <c r="L24" s="65" t="s">
        <v>243</v>
      </c>
      <c r="M24" s="66" t="s">
        <v>419</v>
      </c>
      <c r="N24" s="66" t="s">
        <v>173</v>
      </c>
      <c r="O24" s="66" t="s">
        <v>262</v>
      </c>
      <c r="P24" s="64" t="s">
        <v>187</v>
      </c>
      <c r="Q24" s="64" t="s">
        <v>179</v>
      </c>
      <c r="R24" s="83">
        <v>1</v>
      </c>
      <c r="S24" s="64"/>
      <c r="T24" s="64" t="s">
        <v>263</v>
      </c>
      <c r="U24" s="64">
        <v>10</v>
      </c>
      <c r="V24" s="64" t="s">
        <v>271</v>
      </c>
      <c r="W24" s="64" t="s">
        <v>229</v>
      </c>
      <c r="X24" s="90"/>
      <c r="Y24" s="71"/>
      <c r="Z24" s="71"/>
      <c r="AA24" s="71"/>
      <c r="AB24" s="71"/>
      <c r="AC24" s="71"/>
      <c r="AD24" s="71"/>
      <c r="AE24" s="79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9"/>
      <c r="AQ24" s="71"/>
      <c r="AR24" s="71"/>
      <c r="AS24" s="71"/>
      <c r="AT24" s="71"/>
      <c r="AU24" s="71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71"/>
      <c r="BJ24" s="71"/>
      <c r="BK24" s="71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</row>
    <row r="25" spans="1:88" s="42" customFormat="1" ht="69.75" customHeight="1" x14ac:dyDescent="0.25">
      <c r="A25" s="33" t="s">
        <v>219</v>
      </c>
      <c r="B25" s="33">
        <v>16</v>
      </c>
      <c r="C25" s="63" t="s">
        <v>411</v>
      </c>
      <c r="D25" s="64" t="s">
        <v>240</v>
      </c>
      <c r="E25" s="64" t="s">
        <v>377</v>
      </c>
      <c r="F25" s="66" t="s">
        <v>265</v>
      </c>
      <c r="G25" s="65" t="s">
        <v>254</v>
      </c>
      <c r="H25" s="65" t="s">
        <v>293</v>
      </c>
      <c r="I25" s="65">
        <v>44386</v>
      </c>
      <c r="J25" s="65">
        <v>44197</v>
      </c>
      <c r="K25" s="65" t="s">
        <v>367</v>
      </c>
      <c r="L25" s="65">
        <v>46753</v>
      </c>
      <c r="M25" s="64" t="s">
        <v>415</v>
      </c>
      <c r="N25" s="66" t="s">
        <v>173</v>
      </c>
      <c r="O25" s="66" t="s">
        <v>262</v>
      </c>
      <c r="P25" s="64" t="s">
        <v>94</v>
      </c>
      <c r="Q25" s="64" t="s">
        <v>176</v>
      </c>
      <c r="R25" s="81" t="s">
        <v>395</v>
      </c>
      <c r="S25" s="64"/>
      <c r="T25" s="64" t="s">
        <v>294</v>
      </c>
      <c r="U25" s="64">
        <v>5</v>
      </c>
      <c r="V25" s="64" t="s">
        <v>247</v>
      </c>
      <c r="W25" s="64" t="s">
        <v>230</v>
      </c>
      <c r="X25" s="60"/>
      <c r="Y25" s="86" t="s">
        <v>221</v>
      </c>
      <c r="Z25" s="86" t="s">
        <v>221</v>
      </c>
      <c r="AA25" s="86" t="s">
        <v>221</v>
      </c>
      <c r="AB25" s="86" t="s">
        <v>221</v>
      </c>
      <c r="AC25" s="86" t="s">
        <v>221</v>
      </c>
      <c r="AD25" s="86" t="s">
        <v>221</v>
      </c>
      <c r="AE25" s="86" t="s">
        <v>221</v>
      </c>
      <c r="AF25" s="14" t="s">
        <v>221</v>
      </c>
      <c r="AG25" s="14" t="s">
        <v>221</v>
      </c>
      <c r="AH25" s="14" t="s">
        <v>221</v>
      </c>
      <c r="AI25" s="71">
        <v>74181</v>
      </c>
      <c r="AJ25" s="71">
        <v>67859</v>
      </c>
      <c r="AK25" s="71">
        <v>80445</v>
      </c>
      <c r="AL25" s="71">
        <v>76068</v>
      </c>
      <c r="AM25" s="71">
        <v>77486</v>
      </c>
      <c r="AN25" s="71">
        <v>79035</v>
      </c>
      <c r="AO25" s="71">
        <v>80616</v>
      </c>
      <c r="AP25" s="86">
        <v>84647</v>
      </c>
      <c r="AQ25" s="33" t="s">
        <v>221</v>
      </c>
      <c r="AR25" s="33" t="s">
        <v>221</v>
      </c>
      <c r="AS25" s="33" t="s">
        <v>221</v>
      </c>
      <c r="AT25" s="33">
        <v>1</v>
      </c>
      <c r="AU25" s="33">
        <v>1</v>
      </c>
      <c r="AV25" s="33">
        <v>1</v>
      </c>
      <c r="AW25" s="33">
        <v>1</v>
      </c>
      <c r="AX25" s="33" t="s">
        <v>221</v>
      </c>
      <c r="AY25" s="33" t="s">
        <v>221</v>
      </c>
      <c r="AZ25" s="33" t="s">
        <v>221</v>
      </c>
      <c r="BA25" s="33" t="s">
        <v>221</v>
      </c>
      <c r="BB25" s="33" t="s">
        <v>221</v>
      </c>
      <c r="BC25" s="33" t="s">
        <v>221</v>
      </c>
      <c r="BD25" s="33" t="s">
        <v>221</v>
      </c>
      <c r="BE25" s="33" t="s">
        <v>221</v>
      </c>
      <c r="BF25" s="33" t="s">
        <v>221</v>
      </c>
      <c r="BG25" s="33" t="s">
        <v>221</v>
      </c>
      <c r="BH25" s="33" t="s">
        <v>221</v>
      </c>
      <c r="BI25" s="71" t="s">
        <v>381</v>
      </c>
      <c r="BJ25" s="71" t="s">
        <v>381</v>
      </c>
      <c r="BK25" s="71" t="s">
        <v>389</v>
      </c>
      <c r="BL25" s="33" t="s">
        <v>221</v>
      </c>
      <c r="BM25" s="33" t="s">
        <v>221</v>
      </c>
      <c r="BN25" s="33" t="s">
        <v>221</v>
      </c>
      <c r="BO25" s="33" t="s">
        <v>221</v>
      </c>
      <c r="BP25" s="33" t="s">
        <v>221</v>
      </c>
      <c r="BQ25" s="33" t="s">
        <v>221</v>
      </c>
      <c r="BR25" s="33" t="s">
        <v>221</v>
      </c>
      <c r="BS25" s="33" t="s">
        <v>221</v>
      </c>
      <c r="BT25" s="33" t="s">
        <v>221</v>
      </c>
      <c r="BU25" s="33" t="s">
        <v>221</v>
      </c>
      <c r="BV25" s="33" t="s">
        <v>221</v>
      </c>
      <c r="BW25" s="33" t="s">
        <v>221</v>
      </c>
      <c r="BX25" s="33" t="s">
        <v>221</v>
      </c>
      <c r="BY25" s="33" t="s">
        <v>221</v>
      </c>
      <c r="BZ25" s="33" t="s">
        <v>221</v>
      </c>
      <c r="CA25" s="33" t="s">
        <v>221</v>
      </c>
      <c r="CB25" s="33" t="s">
        <v>221</v>
      </c>
      <c r="CC25" s="33" t="s">
        <v>221</v>
      </c>
      <c r="CD25" s="33" t="s">
        <v>221</v>
      </c>
      <c r="CE25" s="33" t="s">
        <v>221</v>
      </c>
      <c r="CF25" s="33" t="s">
        <v>221</v>
      </c>
      <c r="CG25" s="33" t="s">
        <v>221</v>
      </c>
      <c r="CH25" s="33" t="s">
        <v>221</v>
      </c>
      <c r="CI25" s="33" t="s">
        <v>221</v>
      </c>
      <c r="CJ25" s="33" t="s">
        <v>221</v>
      </c>
    </row>
    <row r="26" spans="1:88" s="42" customFormat="1" ht="102" x14ac:dyDescent="0.25">
      <c r="A26" s="73" t="s">
        <v>220</v>
      </c>
      <c r="B26" s="73">
        <v>17</v>
      </c>
      <c r="C26" s="74" t="s">
        <v>295</v>
      </c>
      <c r="D26" s="67" t="s">
        <v>240</v>
      </c>
      <c r="E26" s="67" t="s">
        <v>366</v>
      </c>
      <c r="F26" s="67" t="s">
        <v>275</v>
      </c>
      <c r="G26" s="75" t="s">
        <v>296</v>
      </c>
      <c r="H26" s="75" t="s">
        <v>297</v>
      </c>
      <c r="I26" s="75">
        <v>40179</v>
      </c>
      <c r="J26" s="75">
        <v>40179</v>
      </c>
      <c r="K26" s="75" t="s">
        <v>251</v>
      </c>
      <c r="L26" s="75">
        <v>44927</v>
      </c>
      <c r="M26" s="67" t="s">
        <v>298</v>
      </c>
      <c r="N26" s="67" t="s">
        <v>91</v>
      </c>
      <c r="O26" s="67" t="s">
        <v>299</v>
      </c>
      <c r="P26" s="67" t="s">
        <v>188</v>
      </c>
      <c r="Q26" s="67" t="s">
        <v>176</v>
      </c>
      <c r="R26" s="82" t="s">
        <v>393</v>
      </c>
      <c r="S26" s="67"/>
      <c r="T26" s="67" t="s">
        <v>263</v>
      </c>
      <c r="U26" s="67">
        <v>16</v>
      </c>
      <c r="V26" s="67" t="s">
        <v>300</v>
      </c>
      <c r="W26" s="67" t="s">
        <v>230</v>
      </c>
      <c r="X26" s="76"/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 t="s">
        <v>221</v>
      </c>
      <c r="AL26" s="52" t="s">
        <v>221</v>
      </c>
      <c r="AM26" s="52" t="s">
        <v>221</v>
      </c>
      <c r="AN26" s="52" t="s">
        <v>221</v>
      </c>
      <c r="AO26" s="52" t="s">
        <v>221</v>
      </c>
      <c r="AP26" s="52" t="s">
        <v>221</v>
      </c>
      <c r="AQ26" s="73" t="s">
        <v>221</v>
      </c>
      <c r="AR26" s="73" t="s">
        <v>221</v>
      </c>
      <c r="AS26" s="73" t="s">
        <v>221</v>
      </c>
      <c r="AT26" s="73" t="s">
        <v>221</v>
      </c>
      <c r="AU26" s="73" t="s">
        <v>221</v>
      </c>
      <c r="AV26" s="73" t="s">
        <v>221</v>
      </c>
      <c r="AW26" s="73" t="s">
        <v>221</v>
      </c>
      <c r="AX26" s="73" t="s">
        <v>221</v>
      </c>
      <c r="AY26" s="73" t="s">
        <v>221</v>
      </c>
      <c r="AZ26" s="73" t="s">
        <v>221</v>
      </c>
      <c r="BA26" s="73" t="s">
        <v>221</v>
      </c>
      <c r="BB26" s="73" t="s">
        <v>221</v>
      </c>
      <c r="BC26" s="73" t="s">
        <v>221</v>
      </c>
      <c r="BD26" s="73" t="s">
        <v>221</v>
      </c>
      <c r="BE26" s="73" t="s">
        <v>221</v>
      </c>
      <c r="BF26" s="73" t="s">
        <v>221</v>
      </c>
      <c r="BG26" s="73" t="s">
        <v>221</v>
      </c>
      <c r="BH26" s="73" t="s">
        <v>221</v>
      </c>
      <c r="BI26" s="73" t="s">
        <v>221</v>
      </c>
      <c r="BJ26" s="73" t="s">
        <v>221</v>
      </c>
      <c r="BK26" s="73" t="s">
        <v>221</v>
      </c>
      <c r="BL26" s="73" t="s">
        <v>221</v>
      </c>
      <c r="BM26" s="73" t="s">
        <v>221</v>
      </c>
      <c r="BN26" s="73" t="s">
        <v>221</v>
      </c>
      <c r="BO26" s="73" t="s">
        <v>221</v>
      </c>
      <c r="BP26" s="73" t="s">
        <v>221</v>
      </c>
      <c r="BQ26" s="73" t="s">
        <v>221</v>
      </c>
      <c r="BR26" s="73" t="s">
        <v>221</v>
      </c>
      <c r="BS26" s="73" t="s">
        <v>221</v>
      </c>
      <c r="BT26" s="73" t="s">
        <v>221</v>
      </c>
      <c r="BU26" s="73" t="s">
        <v>221</v>
      </c>
      <c r="BV26" s="73" t="s">
        <v>221</v>
      </c>
      <c r="BW26" s="73" t="s">
        <v>221</v>
      </c>
      <c r="BX26" s="73" t="s">
        <v>221</v>
      </c>
      <c r="BY26" s="73" t="s">
        <v>221</v>
      </c>
      <c r="BZ26" s="73" t="s">
        <v>221</v>
      </c>
      <c r="CA26" s="73" t="s">
        <v>221</v>
      </c>
      <c r="CB26" s="73" t="s">
        <v>221</v>
      </c>
      <c r="CC26" s="73" t="s">
        <v>221</v>
      </c>
      <c r="CD26" s="73" t="s">
        <v>221</v>
      </c>
      <c r="CE26" s="73" t="s">
        <v>221</v>
      </c>
      <c r="CF26" s="73" t="s">
        <v>221</v>
      </c>
      <c r="CG26" s="73" t="s">
        <v>221</v>
      </c>
      <c r="CH26" s="73" t="s">
        <v>221</v>
      </c>
      <c r="CI26" s="73" t="s">
        <v>221</v>
      </c>
      <c r="CJ26" s="73" t="s">
        <v>221</v>
      </c>
    </row>
    <row r="27" spans="1:88" s="42" customFormat="1" ht="165.75" x14ac:dyDescent="0.25">
      <c r="A27" s="73" t="s">
        <v>220</v>
      </c>
      <c r="B27" s="73">
        <v>18</v>
      </c>
      <c r="C27" s="74" t="s">
        <v>301</v>
      </c>
      <c r="D27" s="67" t="s">
        <v>240</v>
      </c>
      <c r="E27" s="67" t="s">
        <v>363</v>
      </c>
      <c r="F27" s="67" t="s">
        <v>302</v>
      </c>
      <c r="G27" s="75" t="s">
        <v>303</v>
      </c>
      <c r="H27" s="75" t="s">
        <v>304</v>
      </c>
      <c r="I27" s="75">
        <v>38718</v>
      </c>
      <c r="J27" s="75">
        <v>38718</v>
      </c>
      <c r="K27" s="80" t="s">
        <v>391</v>
      </c>
      <c r="L27" s="75">
        <v>43581</v>
      </c>
      <c r="M27" s="67" t="s">
        <v>305</v>
      </c>
      <c r="N27" s="67" t="s">
        <v>90</v>
      </c>
      <c r="O27" s="67" t="s">
        <v>245</v>
      </c>
      <c r="P27" s="67" t="s">
        <v>188</v>
      </c>
      <c r="Q27" s="82" t="s">
        <v>176</v>
      </c>
      <c r="R27" s="82" t="s">
        <v>393</v>
      </c>
      <c r="S27" s="67"/>
      <c r="T27" s="67" t="s">
        <v>306</v>
      </c>
      <c r="U27" s="67">
        <v>15</v>
      </c>
      <c r="V27" s="67" t="s">
        <v>247</v>
      </c>
      <c r="W27" s="67" t="s">
        <v>230</v>
      </c>
      <c r="X27" s="76"/>
      <c r="Y27" s="86">
        <v>0</v>
      </c>
      <c r="Z27" s="86">
        <v>0</v>
      </c>
      <c r="AA27" s="86">
        <v>0</v>
      </c>
      <c r="AB27" s="86">
        <v>0</v>
      </c>
      <c r="AC27" s="86">
        <v>0</v>
      </c>
      <c r="AD27" s="86">
        <v>0</v>
      </c>
      <c r="AE27" s="86">
        <v>0</v>
      </c>
      <c r="AF27" s="86">
        <v>0</v>
      </c>
      <c r="AG27" s="86">
        <v>0</v>
      </c>
      <c r="AH27" s="86" t="s">
        <v>221</v>
      </c>
      <c r="AI27" s="86" t="s">
        <v>221</v>
      </c>
      <c r="AJ27" s="86" t="s">
        <v>221</v>
      </c>
      <c r="AK27" s="86" t="s">
        <v>221</v>
      </c>
      <c r="AL27" s="86" t="s">
        <v>221</v>
      </c>
      <c r="AM27" s="86" t="s">
        <v>221</v>
      </c>
      <c r="AN27" s="86" t="s">
        <v>221</v>
      </c>
      <c r="AO27" s="86" t="s">
        <v>221</v>
      </c>
      <c r="AP27" s="86" t="s">
        <v>221</v>
      </c>
      <c r="AQ27" s="73" t="s">
        <v>221</v>
      </c>
      <c r="AR27" s="73" t="s">
        <v>221</v>
      </c>
      <c r="AS27" s="73" t="s">
        <v>221</v>
      </c>
      <c r="AT27" s="73" t="s">
        <v>221</v>
      </c>
      <c r="AU27" s="73" t="s">
        <v>221</v>
      </c>
      <c r="AV27" s="73" t="s">
        <v>221</v>
      </c>
      <c r="AW27" s="73" t="s">
        <v>221</v>
      </c>
      <c r="AX27" s="73" t="s">
        <v>221</v>
      </c>
      <c r="AY27" s="73" t="s">
        <v>221</v>
      </c>
      <c r="AZ27" s="73" t="s">
        <v>221</v>
      </c>
      <c r="BA27" s="73" t="s">
        <v>221</v>
      </c>
      <c r="BB27" s="73" t="s">
        <v>221</v>
      </c>
      <c r="BC27" s="73" t="s">
        <v>221</v>
      </c>
      <c r="BD27" s="73" t="s">
        <v>221</v>
      </c>
      <c r="BE27" s="73" t="s">
        <v>221</v>
      </c>
      <c r="BF27" s="73" t="s">
        <v>221</v>
      </c>
      <c r="BG27" s="73" t="s">
        <v>221</v>
      </c>
      <c r="BH27" s="73" t="s">
        <v>221</v>
      </c>
      <c r="BI27" s="73" t="s">
        <v>221</v>
      </c>
      <c r="BJ27" s="73" t="s">
        <v>221</v>
      </c>
      <c r="BK27" s="73" t="s">
        <v>221</v>
      </c>
      <c r="BL27" s="73" t="s">
        <v>221</v>
      </c>
      <c r="BM27" s="73" t="s">
        <v>221</v>
      </c>
      <c r="BN27" s="73" t="s">
        <v>221</v>
      </c>
      <c r="BO27" s="73" t="s">
        <v>221</v>
      </c>
      <c r="BP27" s="73" t="s">
        <v>221</v>
      </c>
      <c r="BQ27" s="73" t="s">
        <v>221</v>
      </c>
      <c r="BR27" s="73" t="s">
        <v>221</v>
      </c>
      <c r="BS27" s="73" t="s">
        <v>221</v>
      </c>
      <c r="BT27" s="73" t="s">
        <v>221</v>
      </c>
      <c r="BU27" s="73" t="s">
        <v>221</v>
      </c>
      <c r="BV27" s="73" t="s">
        <v>221</v>
      </c>
      <c r="BW27" s="73" t="s">
        <v>221</v>
      </c>
      <c r="BX27" s="73" t="s">
        <v>221</v>
      </c>
      <c r="BY27" s="73" t="s">
        <v>221</v>
      </c>
      <c r="BZ27" s="73" t="s">
        <v>221</v>
      </c>
      <c r="CA27" s="73" t="s">
        <v>221</v>
      </c>
      <c r="CB27" s="73" t="s">
        <v>221</v>
      </c>
      <c r="CC27" s="73" t="s">
        <v>221</v>
      </c>
      <c r="CD27" s="73" t="s">
        <v>221</v>
      </c>
      <c r="CE27" s="73" t="s">
        <v>221</v>
      </c>
      <c r="CF27" s="73" t="s">
        <v>221</v>
      </c>
      <c r="CG27" s="73" t="s">
        <v>221</v>
      </c>
      <c r="CH27" s="73" t="s">
        <v>221</v>
      </c>
      <c r="CI27" s="73" t="s">
        <v>221</v>
      </c>
      <c r="CJ27" s="73" t="s">
        <v>221</v>
      </c>
    </row>
    <row r="28" spans="1:88" s="42" customFormat="1" ht="140.25" x14ac:dyDescent="0.25">
      <c r="A28" s="73" t="s">
        <v>220</v>
      </c>
      <c r="B28" s="73">
        <v>19</v>
      </c>
      <c r="C28" s="74" t="s">
        <v>307</v>
      </c>
      <c r="D28" s="67" t="s">
        <v>240</v>
      </c>
      <c r="E28" s="67" t="s">
        <v>364</v>
      </c>
      <c r="F28" s="67" t="s">
        <v>308</v>
      </c>
      <c r="G28" s="75" t="s">
        <v>309</v>
      </c>
      <c r="H28" s="75" t="s">
        <v>250</v>
      </c>
      <c r="I28" s="75">
        <v>39083</v>
      </c>
      <c r="J28" s="75">
        <v>39083</v>
      </c>
      <c r="K28" s="75" t="s">
        <v>251</v>
      </c>
      <c r="L28" s="75">
        <v>43101</v>
      </c>
      <c r="M28" s="67" t="s">
        <v>310</v>
      </c>
      <c r="N28" s="67" t="s">
        <v>90</v>
      </c>
      <c r="O28" s="67" t="s">
        <v>245</v>
      </c>
      <c r="P28" s="67" t="s">
        <v>94</v>
      </c>
      <c r="Q28" s="67" t="s">
        <v>179</v>
      </c>
      <c r="R28" s="82" t="s">
        <v>396</v>
      </c>
      <c r="S28" s="67"/>
      <c r="T28" s="67" t="s">
        <v>246</v>
      </c>
      <c r="U28" s="67">
        <v>15</v>
      </c>
      <c r="V28" s="67" t="s">
        <v>247</v>
      </c>
      <c r="W28" s="67" t="s">
        <v>230</v>
      </c>
      <c r="X28" s="76"/>
      <c r="Y28" s="52">
        <v>0</v>
      </c>
      <c r="Z28" s="52">
        <v>0</v>
      </c>
      <c r="AA28" s="52">
        <v>12753</v>
      </c>
      <c r="AB28" s="52">
        <v>17225</v>
      </c>
      <c r="AC28" s="52">
        <v>20930</v>
      </c>
      <c r="AD28" s="52">
        <v>70460</v>
      </c>
      <c r="AE28" s="52">
        <v>123627</v>
      </c>
      <c r="AF28" s="86" t="s">
        <v>221</v>
      </c>
      <c r="AG28" s="52" t="s">
        <v>221</v>
      </c>
      <c r="AH28" s="52" t="s">
        <v>221</v>
      </c>
      <c r="AI28" s="52" t="s">
        <v>221</v>
      </c>
      <c r="AJ28" s="52" t="s">
        <v>221</v>
      </c>
      <c r="AK28" s="52" t="s">
        <v>221</v>
      </c>
      <c r="AL28" s="52" t="s">
        <v>221</v>
      </c>
      <c r="AM28" s="52" t="s">
        <v>221</v>
      </c>
      <c r="AN28" s="52" t="s">
        <v>221</v>
      </c>
      <c r="AO28" s="52" t="s">
        <v>221</v>
      </c>
      <c r="AP28" s="52" t="s">
        <v>221</v>
      </c>
      <c r="AQ28" s="73" t="s">
        <v>221</v>
      </c>
      <c r="AR28" s="73" t="s">
        <v>221</v>
      </c>
      <c r="AS28" s="73" t="s">
        <v>221</v>
      </c>
      <c r="AT28" s="73" t="s">
        <v>221</v>
      </c>
      <c r="AU28" s="73" t="s">
        <v>221</v>
      </c>
      <c r="AV28" s="73" t="s">
        <v>221</v>
      </c>
      <c r="AW28" s="73" t="s">
        <v>221</v>
      </c>
      <c r="AX28" s="73" t="s">
        <v>221</v>
      </c>
      <c r="AY28" s="73" t="s">
        <v>221</v>
      </c>
      <c r="AZ28" s="73" t="s">
        <v>221</v>
      </c>
      <c r="BA28" s="73" t="s">
        <v>221</v>
      </c>
      <c r="BB28" s="73" t="s">
        <v>221</v>
      </c>
      <c r="BC28" s="73" t="s">
        <v>221</v>
      </c>
      <c r="BD28" s="73" t="s">
        <v>221</v>
      </c>
      <c r="BE28" s="73" t="s">
        <v>221</v>
      </c>
      <c r="BF28" s="73" t="s">
        <v>221</v>
      </c>
      <c r="BG28" s="73" t="s">
        <v>221</v>
      </c>
      <c r="BH28" s="73" t="s">
        <v>221</v>
      </c>
      <c r="BI28" s="73" t="s">
        <v>221</v>
      </c>
      <c r="BJ28" s="73" t="s">
        <v>221</v>
      </c>
      <c r="BK28" s="73" t="s">
        <v>379</v>
      </c>
      <c r="BL28" s="73">
        <v>211333</v>
      </c>
      <c r="BM28" s="73">
        <v>12065</v>
      </c>
      <c r="BN28" s="73" t="s">
        <v>221</v>
      </c>
      <c r="BO28" s="73" t="s">
        <v>221</v>
      </c>
      <c r="BP28" s="73" t="s">
        <v>221</v>
      </c>
      <c r="BQ28" s="73" t="s">
        <v>221</v>
      </c>
      <c r="BR28" s="73" t="s">
        <v>221</v>
      </c>
      <c r="BS28" s="73" t="s">
        <v>221</v>
      </c>
      <c r="BT28" s="73" t="s">
        <v>221</v>
      </c>
      <c r="BU28" s="73" t="s">
        <v>221</v>
      </c>
      <c r="BV28" s="73" t="s">
        <v>221</v>
      </c>
      <c r="BW28" s="73" t="s">
        <v>221</v>
      </c>
      <c r="BX28" s="73" t="s">
        <v>221</v>
      </c>
      <c r="BY28" s="73" t="s">
        <v>221</v>
      </c>
      <c r="BZ28" s="73" t="s">
        <v>221</v>
      </c>
      <c r="CA28" s="73" t="s">
        <v>221</v>
      </c>
      <c r="CB28" s="73" t="s">
        <v>221</v>
      </c>
      <c r="CC28" s="73" t="s">
        <v>221</v>
      </c>
      <c r="CD28" s="73" t="s">
        <v>221</v>
      </c>
      <c r="CE28" s="73" t="s">
        <v>221</v>
      </c>
      <c r="CF28" s="73" t="s">
        <v>221</v>
      </c>
      <c r="CG28" s="73" t="s">
        <v>221</v>
      </c>
      <c r="CH28" s="73" t="s">
        <v>221</v>
      </c>
      <c r="CI28" s="73" t="s">
        <v>221</v>
      </c>
      <c r="CJ28" s="73" t="s">
        <v>221</v>
      </c>
    </row>
    <row r="29" spans="1:88" s="42" customFormat="1" ht="165.75" x14ac:dyDescent="0.25">
      <c r="A29" s="73" t="s">
        <v>220</v>
      </c>
      <c r="B29" s="73">
        <v>20</v>
      </c>
      <c r="C29" s="74" t="s">
        <v>311</v>
      </c>
      <c r="D29" s="67" t="s">
        <v>240</v>
      </c>
      <c r="E29" s="67" t="s">
        <v>364</v>
      </c>
      <c r="F29" s="77" t="s">
        <v>312</v>
      </c>
      <c r="G29" s="75" t="s">
        <v>313</v>
      </c>
      <c r="H29" s="75" t="s">
        <v>255</v>
      </c>
      <c r="I29" s="75">
        <v>42370</v>
      </c>
      <c r="J29" s="75">
        <v>42370</v>
      </c>
      <c r="K29" s="75" t="s">
        <v>251</v>
      </c>
      <c r="L29" s="75">
        <v>43101</v>
      </c>
      <c r="M29" s="67" t="s">
        <v>314</v>
      </c>
      <c r="N29" s="67" t="s">
        <v>91</v>
      </c>
      <c r="O29" s="67" t="s">
        <v>257</v>
      </c>
      <c r="P29" s="67" t="s">
        <v>94</v>
      </c>
      <c r="Q29" s="67" t="s">
        <v>179</v>
      </c>
      <c r="R29" s="82" t="s">
        <v>396</v>
      </c>
      <c r="S29" s="67"/>
      <c r="T29" s="67" t="s">
        <v>258</v>
      </c>
      <c r="U29" s="67">
        <v>8</v>
      </c>
      <c r="V29" s="67" t="s">
        <v>259</v>
      </c>
      <c r="W29" s="67" t="s">
        <v>230</v>
      </c>
      <c r="X29" s="76"/>
      <c r="Y29" s="52" t="s">
        <v>221</v>
      </c>
      <c r="Z29" s="52" t="s">
        <v>221</v>
      </c>
      <c r="AA29" s="52" t="s">
        <v>221</v>
      </c>
      <c r="AB29" s="52" t="s">
        <v>221</v>
      </c>
      <c r="AC29" s="52" t="s">
        <v>221</v>
      </c>
      <c r="AD29" s="52">
        <v>232808</v>
      </c>
      <c r="AE29" s="52">
        <v>233204</v>
      </c>
      <c r="AF29" s="52" t="s">
        <v>221</v>
      </c>
      <c r="AG29" s="52" t="s">
        <v>221</v>
      </c>
      <c r="AH29" s="52" t="s">
        <v>221</v>
      </c>
      <c r="AI29" s="52" t="s">
        <v>221</v>
      </c>
      <c r="AJ29" s="52" t="s">
        <v>221</v>
      </c>
      <c r="AK29" s="52" t="s">
        <v>221</v>
      </c>
      <c r="AL29" s="52" t="s">
        <v>221</v>
      </c>
      <c r="AM29" s="52" t="s">
        <v>221</v>
      </c>
      <c r="AN29" s="52" t="s">
        <v>221</v>
      </c>
      <c r="AO29" s="52" t="s">
        <v>221</v>
      </c>
      <c r="AP29" s="52" t="s">
        <v>221</v>
      </c>
      <c r="AQ29" s="73" t="s">
        <v>221</v>
      </c>
      <c r="AR29" s="73" t="s">
        <v>221</v>
      </c>
      <c r="AS29" s="73" t="s">
        <v>221</v>
      </c>
      <c r="AT29" s="73" t="s">
        <v>221</v>
      </c>
      <c r="AU29" s="73" t="s">
        <v>221</v>
      </c>
      <c r="AV29" s="73" t="s">
        <v>221</v>
      </c>
      <c r="AW29" s="73" t="s">
        <v>221</v>
      </c>
      <c r="AX29" s="73" t="s">
        <v>221</v>
      </c>
      <c r="AY29" s="73" t="s">
        <v>221</v>
      </c>
      <c r="AZ29" s="73" t="s">
        <v>221</v>
      </c>
      <c r="BA29" s="73" t="s">
        <v>221</v>
      </c>
      <c r="BB29" s="73" t="s">
        <v>221</v>
      </c>
      <c r="BC29" s="73" t="s">
        <v>221</v>
      </c>
      <c r="BD29" s="73" t="s">
        <v>221</v>
      </c>
      <c r="BE29" s="73" t="s">
        <v>221</v>
      </c>
      <c r="BF29" s="73" t="s">
        <v>221</v>
      </c>
      <c r="BG29" s="73" t="s">
        <v>221</v>
      </c>
      <c r="BH29" s="73" t="s">
        <v>221</v>
      </c>
      <c r="BI29" s="73" t="s">
        <v>221</v>
      </c>
      <c r="BJ29" s="73" t="s">
        <v>221</v>
      </c>
      <c r="BK29" s="73" t="s">
        <v>221</v>
      </c>
      <c r="BL29" s="73" t="s">
        <v>221</v>
      </c>
      <c r="BM29" s="73" t="s">
        <v>221</v>
      </c>
      <c r="BN29" s="73" t="s">
        <v>221</v>
      </c>
      <c r="BO29" s="73" t="s">
        <v>221</v>
      </c>
      <c r="BP29" s="73" t="s">
        <v>221</v>
      </c>
      <c r="BQ29" s="73" t="s">
        <v>221</v>
      </c>
      <c r="BR29" s="73" t="s">
        <v>221</v>
      </c>
      <c r="BS29" s="73" t="s">
        <v>221</v>
      </c>
      <c r="BT29" s="73" t="s">
        <v>221</v>
      </c>
      <c r="BU29" s="73" t="s">
        <v>221</v>
      </c>
      <c r="BV29" s="73" t="s">
        <v>221</v>
      </c>
      <c r="BW29" s="73" t="s">
        <v>221</v>
      </c>
      <c r="BX29" s="73" t="s">
        <v>221</v>
      </c>
      <c r="BY29" s="73" t="s">
        <v>221</v>
      </c>
      <c r="BZ29" s="73" t="s">
        <v>221</v>
      </c>
      <c r="CA29" s="73" t="s">
        <v>221</v>
      </c>
      <c r="CB29" s="73" t="s">
        <v>221</v>
      </c>
      <c r="CC29" s="73" t="s">
        <v>221</v>
      </c>
      <c r="CD29" s="73" t="s">
        <v>221</v>
      </c>
      <c r="CE29" s="73" t="s">
        <v>221</v>
      </c>
      <c r="CF29" s="73" t="s">
        <v>221</v>
      </c>
      <c r="CG29" s="73" t="s">
        <v>221</v>
      </c>
      <c r="CH29" s="73" t="s">
        <v>221</v>
      </c>
      <c r="CI29" s="73" t="s">
        <v>221</v>
      </c>
      <c r="CJ29" s="73" t="s">
        <v>221</v>
      </c>
    </row>
    <row r="30" spans="1:88" s="42" customFormat="1" ht="127.5" x14ac:dyDescent="0.25">
      <c r="A30" s="73" t="s">
        <v>220</v>
      </c>
      <c r="B30" s="73">
        <v>21</v>
      </c>
      <c r="C30" s="74" t="s">
        <v>315</v>
      </c>
      <c r="D30" s="67" t="s">
        <v>240</v>
      </c>
      <c r="E30" s="67" t="s">
        <v>364</v>
      </c>
      <c r="F30" s="77" t="s">
        <v>316</v>
      </c>
      <c r="G30" s="75" t="s">
        <v>317</v>
      </c>
      <c r="H30" s="75" t="s">
        <v>261</v>
      </c>
      <c r="I30" s="75">
        <v>42370</v>
      </c>
      <c r="J30" s="75">
        <v>42370</v>
      </c>
      <c r="K30" s="75" t="s">
        <v>251</v>
      </c>
      <c r="L30" s="75">
        <v>43466</v>
      </c>
      <c r="M30" s="67" t="s">
        <v>318</v>
      </c>
      <c r="N30" s="67" t="s">
        <v>173</v>
      </c>
      <c r="O30" s="67" t="s">
        <v>262</v>
      </c>
      <c r="P30" s="67" t="s">
        <v>94</v>
      </c>
      <c r="Q30" s="67" t="s">
        <v>179</v>
      </c>
      <c r="R30" s="82" t="s">
        <v>396</v>
      </c>
      <c r="S30" s="67"/>
      <c r="T30" s="67" t="s">
        <v>263</v>
      </c>
      <c r="U30" s="67">
        <v>5</v>
      </c>
      <c r="V30" s="67" t="s">
        <v>264</v>
      </c>
      <c r="W30" s="67" t="s">
        <v>230</v>
      </c>
      <c r="X30" s="76"/>
      <c r="Y30" s="52" t="s">
        <v>221</v>
      </c>
      <c r="Z30" s="52" t="s">
        <v>221</v>
      </c>
      <c r="AA30" s="52" t="s">
        <v>221</v>
      </c>
      <c r="AB30" s="52" t="s">
        <v>221</v>
      </c>
      <c r="AC30" s="52" t="s">
        <v>221</v>
      </c>
      <c r="AD30" s="52">
        <v>5004</v>
      </c>
      <c r="AE30" s="52">
        <v>4805</v>
      </c>
      <c r="AF30" s="52">
        <v>5487</v>
      </c>
      <c r="AG30" s="52" t="s">
        <v>221</v>
      </c>
      <c r="AH30" s="52" t="s">
        <v>221</v>
      </c>
      <c r="AI30" s="52" t="s">
        <v>221</v>
      </c>
      <c r="AJ30" s="52" t="s">
        <v>221</v>
      </c>
      <c r="AK30" s="52" t="s">
        <v>221</v>
      </c>
      <c r="AL30" s="52" t="s">
        <v>221</v>
      </c>
      <c r="AM30" s="52" t="s">
        <v>221</v>
      </c>
      <c r="AN30" s="52" t="s">
        <v>221</v>
      </c>
      <c r="AO30" s="52" t="s">
        <v>221</v>
      </c>
      <c r="AP30" s="52" t="s">
        <v>221</v>
      </c>
      <c r="AQ30" s="73">
        <v>2</v>
      </c>
      <c r="AR30" s="73" t="s">
        <v>221</v>
      </c>
      <c r="AS30" s="73" t="s">
        <v>221</v>
      </c>
      <c r="AT30" s="73" t="s">
        <v>221</v>
      </c>
      <c r="AU30" s="73" t="s">
        <v>221</v>
      </c>
      <c r="AV30" s="73" t="s">
        <v>221</v>
      </c>
      <c r="AW30" s="73" t="s">
        <v>221</v>
      </c>
      <c r="AX30" s="73" t="s">
        <v>221</v>
      </c>
      <c r="AY30" s="73" t="s">
        <v>221</v>
      </c>
      <c r="AZ30" s="73" t="s">
        <v>221</v>
      </c>
      <c r="BA30" s="73" t="s">
        <v>221</v>
      </c>
      <c r="BB30" s="73" t="s">
        <v>221</v>
      </c>
      <c r="BC30" s="73" t="s">
        <v>221</v>
      </c>
      <c r="BD30" s="73" t="s">
        <v>221</v>
      </c>
      <c r="BE30" s="73" t="s">
        <v>221</v>
      </c>
      <c r="BF30" s="73" t="s">
        <v>221</v>
      </c>
      <c r="BG30" s="73" t="s">
        <v>221</v>
      </c>
      <c r="BH30" s="73" t="s">
        <v>221</v>
      </c>
      <c r="BI30" s="73" t="s">
        <v>221</v>
      </c>
      <c r="BJ30" s="73" t="s">
        <v>221</v>
      </c>
      <c r="BK30" s="73" t="s">
        <v>380</v>
      </c>
      <c r="BL30" s="73" t="s">
        <v>221</v>
      </c>
      <c r="BM30" s="73" t="s">
        <v>221</v>
      </c>
      <c r="BN30" s="73" t="s">
        <v>221</v>
      </c>
      <c r="BO30" s="73" t="s">
        <v>221</v>
      </c>
      <c r="BP30" s="73" t="s">
        <v>221</v>
      </c>
      <c r="BQ30" s="73" t="s">
        <v>221</v>
      </c>
      <c r="BR30" s="73" t="s">
        <v>221</v>
      </c>
      <c r="BS30" s="73" t="s">
        <v>221</v>
      </c>
      <c r="BT30" s="73" t="s">
        <v>221</v>
      </c>
      <c r="BU30" s="73" t="s">
        <v>221</v>
      </c>
      <c r="BV30" s="73" t="s">
        <v>221</v>
      </c>
      <c r="BW30" s="73" t="s">
        <v>221</v>
      </c>
      <c r="BX30" s="73" t="s">
        <v>221</v>
      </c>
      <c r="BY30" s="73" t="s">
        <v>221</v>
      </c>
      <c r="BZ30" s="73" t="s">
        <v>221</v>
      </c>
      <c r="CA30" s="73" t="s">
        <v>221</v>
      </c>
      <c r="CB30" s="73" t="s">
        <v>221</v>
      </c>
      <c r="CC30" s="73" t="s">
        <v>221</v>
      </c>
      <c r="CD30" s="73" t="s">
        <v>221</v>
      </c>
      <c r="CE30" s="73" t="s">
        <v>221</v>
      </c>
      <c r="CF30" s="73" t="s">
        <v>221</v>
      </c>
      <c r="CG30" s="73" t="s">
        <v>221</v>
      </c>
      <c r="CH30" s="73" t="s">
        <v>221</v>
      </c>
      <c r="CI30" s="73" t="s">
        <v>221</v>
      </c>
      <c r="CJ30" s="73" t="s">
        <v>221</v>
      </c>
    </row>
    <row r="31" spans="1:88" s="42" customFormat="1" ht="102" x14ac:dyDescent="0.25">
      <c r="A31" s="73" t="s">
        <v>220</v>
      </c>
      <c r="B31" s="73">
        <v>22</v>
      </c>
      <c r="C31" s="74" t="s">
        <v>315</v>
      </c>
      <c r="D31" s="67" t="s">
        <v>240</v>
      </c>
      <c r="E31" s="67" t="s">
        <v>364</v>
      </c>
      <c r="F31" s="77" t="s">
        <v>316</v>
      </c>
      <c r="G31" s="75" t="s">
        <v>319</v>
      </c>
      <c r="H31" s="75" t="s">
        <v>266</v>
      </c>
      <c r="I31" s="75">
        <v>42370</v>
      </c>
      <c r="J31" s="75">
        <v>42370</v>
      </c>
      <c r="K31" s="75" t="s">
        <v>251</v>
      </c>
      <c r="L31" s="75">
        <v>43466</v>
      </c>
      <c r="M31" s="77" t="s">
        <v>318</v>
      </c>
      <c r="N31" s="77" t="s">
        <v>173</v>
      </c>
      <c r="O31" s="77" t="s">
        <v>262</v>
      </c>
      <c r="P31" s="67" t="s">
        <v>94</v>
      </c>
      <c r="Q31" s="67" t="s">
        <v>179</v>
      </c>
      <c r="R31" s="82" t="s">
        <v>396</v>
      </c>
      <c r="S31" s="67"/>
      <c r="T31" s="67" t="s">
        <v>263</v>
      </c>
      <c r="U31" s="67">
        <v>5</v>
      </c>
      <c r="V31" s="67" t="s">
        <v>264</v>
      </c>
      <c r="W31" s="67" t="s">
        <v>230</v>
      </c>
      <c r="X31" s="76"/>
      <c r="Y31" s="52" t="s">
        <v>221</v>
      </c>
      <c r="Z31" s="52" t="s">
        <v>221</v>
      </c>
      <c r="AA31" s="52" t="s">
        <v>221</v>
      </c>
      <c r="AB31" s="52" t="s">
        <v>221</v>
      </c>
      <c r="AC31" s="52" t="s">
        <v>221</v>
      </c>
      <c r="AD31" s="52">
        <v>0</v>
      </c>
      <c r="AE31" s="52">
        <v>127933</v>
      </c>
      <c r="AF31" s="52">
        <v>123627</v>
      </c>
      <c r="AG31" s="52" t="s">
        <v>221</v>
      </c>
      <c r="AH31" s="52" t="s">
        <v>221</v>
      </c>
      <c r="AI31" s="52" t="s">
        <v>221</v>
      </c>
      <c r="AJ31" s="52" t="s">
        <v>221</v>
      </c>
      <c r="AK31" s="52" t="s">
        <v>221</v>
      </c>
      <c r="AL31" s="52" t="s">
        <v>221</v>
      </c>
      <c r="AM31" s="52" t="s">
        <v>221</v>
      </c>
      <c r="AN31" s="52" t="s">
        <v>221</v>
      </c>
      <c r="AO31" s="52" t="s">
        <v>221</v>
      </c>
      <c r="AP31" s="52" t="s">
        <v>221</v>
      </c>
      <c r="AQ31" s="73">
        <v>4</v>
      </c>
      <c r="AR31" s="73" t="s">
        <v>221</v>
      </c>
      <c r="AS31" s="73" t="s">
        <v>221</v>
      </c>
      <c r="AT31" s="73" t="s">
        <v>221</v>
      </c>
      <c r="AU31" s="73" t="s">
        <v>221</v>
      </c>
      <c r="AV31" s="73" t="s">
        <v>221</v>
      </c>
      <c r="AW31" s="73" t="s">
        <v>221</v>
      </c>
      <c r="AX31" s="73" t="s">
        <v>221</v>
      </c>
      <c r="AY31" s="73" t="s">
        <v>221</v>
      </c>
      <c r="AZ31" s="73" t="s">
        <v>221</v>
      </c>
      <c r="BA31" s="73" t="s">
        <v>221</v>
      </c>
      <c r="BB31" s="73" t="s">
        <v>221</v>
      </c>
      <c r="BC31" s="73" t="s">
        <v>221</v>
      </c>
      <c r="BD31" s="73" t="s">
        <v>221</v>
      </c>
      <c r="BE31" s="73" t="s">
        <v>221</v>
      </c>
      <c r="BF31" s="73" t="s">
        <v>221</v>
      </c>
      <c r="BG31" s="73" t="s">
        <v>221</v>
      </c>
      <c r="BH31" s="73" t="s">
        <v>221</v>
      </c>
      <c r="BI31" s="73" t="s">
        <v>221</v>
      </c>
      <c r="BJ31" s="73" t="s">
        <v>221</v>
      </c>
      <c r="BK31" s="73" t="s">
        <v>380</v>
      </c>
      <c r="BL31" s="73" t="s">
        <v>221</v>
      </c>
      <c r="BM31" s="73" t="s">
        <v>221</v>
      </c>
      <c r="BN31" s="73" t="s">
        <v>221</v>
      </c>
      <c r="BO31" s="73" t="s">
        <v>221</v>
      </c>
      <c r="BP31" s="73" t="s">
        <v>221</v>
      </c>
      <c r="BQ31" s="73" t="s">
        <v>221</v>
      </c>
      <c r="BR31" s="73" t="s">
        <v>221</v>
      </c>
      <c r="BS31" s="73" t="s">
        <v>221</v>
      </c>
      <c r="BT31" s="73" t="s">
        <v>221</v>
      </c>
      <c r="BU31" s="73" t="s">
        <v>221</v>
      </c>
      <c r="BV31" s="73" t="s">
        <v>221</v>
      </c>
      <c r="BW31" s="73" t="s">
        <v>221</v>
      </c>
      <c r="BX31" s="73" t="s">
        <v>221</v>
      </c>
      <c r="BY31" s="73" t="s">
        <v>221</v>
      </c>
      <c r="BZ31" s="73" t="s">
        <v>221</v>
      </c>
      <c r="CA31" s="73" t="s">
        <v>221</v>
      </c>
      <c r="CB31" s="73" t="s">
        <v>221</v>
      </c>
      <c r="CC31" s="73" t="s">
        <v>221</v>
      </c>
      <c r="CD31" s="73" t="s">
        <v>221</v>
      </c>
      <c r="CE31" s="73" t="s">
        <v>221</v>
      </c>
      <c r="CF31" s="73" t="s">
        <v>221</v>
      </c>
      <c r="CG31" s="73" t="s">
        <v>221</v>
      </c>
      <c r="CH31" s="73" t="s">
        <v>221</v>
      </c>
      <c r="CI31" s="73" t="s">
        <v>221</v>
      </c>
      <c r="CJ31" s="73" t="s">
        <v>221</v>
      </c>
    </row>
    <row r="32" spans="1:88" x14ac:dyDescent="0.25">
      <c r="I32" s="61"/>
      <c r="J32" s="61"/>
    </row>
  </sheetData>
  <sheetProtection formatCells="0" insertColumns="0" insertRows="0" insertHyperlinks="0" deleteColumns="0" deleteRows="0" sort="0" autoFilter="0" pivotTables="0"/>
  <autoFilter ref="A9:CO31" xr:uid="{00000000-0009-0000-0000-000000000000}"/>
  <mergeCells count="56">
    <mergeCell ref="BS6:BW7"/>
    <mergeCell ref="BX6:CC7"/>
    <mergeCell ref="CD6:CJ7"/>
    <mergeCell ref="AM5:AP5"/>
    <mergeCell ref="AF5:AK5"/>
    <mergeCell ref="AX6:BH6"/>
    <mergeCell ref="BI5:BK5"/>
    <mergeCell ref="AX7:BC7"/>
    <mergeCell ref="AX5:BC5"/>
    <mergeCell ref="BD5:BH5"/>
    <mergeCell ref="AQ5:AV5"/>
    <mergeCell ref="W6:W8"/>
    <mergeCell ref="Y6:AE6"/>
    <mergeCell ref="AF7:AK7"/>
    <mergeCell ref="AF6:AP6"/>
    <mergeCell ref="AN7:AP7"/>
    <mergeCell ref="D6:D8"/>
    <mergeCell ref="V7:V8"/>
    <mergeCell ref="S6:S8"/>
    <mergeCell ref="R6:R8"/>
    <mergeCell ref="U6:V6"/>
    <mergeCell ref="Q6:Q8"/>
    <mergeCell ref="T6:T8"/>
    <mergeCell ref="U7:U8"/>
    <mergeCell ref="E5:F5"/>
    <mergeCell ref="E4:L4"/>
    <mergeCell ref="A6:A8"/>
    <mergeCell ref="E3:K3"/>
    <mergeCell ref="AQ6:AW6"/>
    <mergeCell ref="I6:I8"/>
    <mergeCell ref="J6:J8"/>
    <mergeCell ref="K6:K8"/>
    <mergeCell ref="L6:L8"/>
    <mergeCell ref="M6:M8"/>
    <mergeCell ref="B6:B8"/>
    <mergeCell ref="E6:E8"/>
    <mergeCell ref="F6:F8"/>
    <mergeCell ref="G6:G8"/>
    <mergeCell ref="H6:H8"/>
    <mergeCell ref="C6:C8"/>
    <mergeCell ref="AX3:BI3"/>
    <mergeCell ref="BL3:CJ3"/>
    <mergeCell ref="M4:V4"/>
    <mergeCell ref="P6:P8"/>
    <mergeCell ref="O6:O8"/>
    <mergeCell ref="N6:N8"/>
    <mergeCell ref="BL5:CJ5"/>
    <mergeCell ref="AE4:CJ4"/>
    <mergeCell ref="BL6:BN7"/>
    <mergeCell ref="BO6:BR7"/>
    <mergeCell ref="BF7:BH7"/>
    <mergeCell ref="BJ6:BJ7"/>
    <mergeCell ref="BK6:BK7"/>
    <mergeCell ref="Y5:AE5"/>
    <mergeCell ref="AQ7:AV7"/>
    <mergeCell ref="X6:X8"/>
  </mergeCells>
  <phoneticPr fontId="42" type="noConversion"/>
  <conditionalFormatting sqref="D10:D1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2:D25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{D977B724-F008-4B1D-8E04-E07A37C68B85}</x14:id>
        </ext>
      </extLst>
    </cfRule>
  </conditionalFormatting>
  <conditionalFormatting sqref="D2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{57743222-2E9F-409A-91E9-60BCEB79148F}</x14:id>
        </ext>
      </extLst>
    </cfRule>
  </conditionalFormatting>
  <conditionalFormatting sqref="D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{5CFAA74C-527D-46DB-9AF1-914846C1AD8B}</x14:id>
        </ext>
      </extLst>
    </cfRule>
  </conditionalFormatting>
  <conditionalFormatting sqref="D29:D3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{6980CD4A-8DE4-4FAE-841E-56314A8B80C4}</x14:id>
        </ext>
      </extLst>
    </cfRule>
  </conditionalFormatting>
  <conditionalFormatting sqref="D26:D2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{55AEA66B-277A-4841-97BD-361AED7334E8}</x14:id>
        </ext>
      </extLst>
    </cfRule>
  </conditionalFormatting>
  <dataValidations count="1">
    <dataValidation errorStyle="information" allowBlank="1" showInputMessage="1" showErrorMessage="1" error="Значение не соответствует закрытому списку значений" sqref="C10:C31 AG12:AM12 AG13:AP13 Y15:Z16 Y22:Z24 AD29:AD30 AA28 AE30:AF30" xr:uid="{00000000-0002-0000-0000-000000000000}"/>
  </dataValidations>
  <pageMargins left="0.47244094488188981" right="0.23622047244094491" top="0.51181102362204722" bottom="0.43307086614173229" header="0.31496062992125984" footer="0.31496062992125984"/>
  <pageSetup paperSize="9" scale="55" fitToWidth="6" orientation="landscape" r:id="rId1"/>
  <headerFooter differentFirst="1">
    <oddHeader>&amp;C&amp;P</oddHeader>
  </headerFooter>
  <colBreaks count="5" manualBreakCount="5">
    <brk id="5" max="28" man="1"/>
    <brk id="41" max="28" man="1"/>
    <brk id="42" max="28" man="1"/>
    <brk id="60" max="28" man="1"/>
    <brk id="81" max="28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D10:D11</xm:sqref>
        </x14:conditionalFormatting>
        <x14:conditionalFormatting xmlns:xm="http://schemas.microsoft.com/office/excel/2006/main">
          <x14:cfRule type="dataBar" id="{D977B724-F008-4B1D-8E04-E07A37C6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D12:D25</xm:sqref>
        </x14:conditionalFormatting>
        <x14:conditionalFormatting xmlns:xm="http://schemas.microsoft.com/office/excel/2006/main">
          <x14:cfRule type="dataBar" id="{57743222-2E9F-409A-91E9-60BCEB7914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D28</xm:sqref>
        </x14:conditionalFormatting>
        <x14:conditionalFormatting xmlns:xm="http://schemas.microsoft.com/office/excel/2006/main">
          <x14:cfRule type="dataBar" id="{5CFAA74C-527D-46DB-9AF1-914846C1AD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</xm:sqref>
        </x14:conditionalFormatting>
        <x14:conditionalFormatting xmlns:xm="http://schemas.microsoft.com/office/excel/2006/main">
          <x14:cfRule type="dataBar" id="{6980CD4A-8DE4-4FAE-841E-56314A8B80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D29:D30</xm:sqref>
        </x14:conditionalFormatting>
        <x14:conditionalFormatting xmlns:xm="http://schemas.microsoft.com/office/excel/2006/main">
          <x14:cfRule type="dataBar" id="{55AEA66B-277A-4841-97BD-361AED7334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D26:D27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="Значение не соответствует закрытому списку значений" xr:uid="{00000000-0002-0000-0000-000001000000}">
          <x14:formula1>
            <xm:f>Справочники!$B$100:$B$115</xm:f>
          </x14:formula1>
          <xm:sqref>X10:X31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5"/>
  <dimension ref="A1:C115"/>
  <sheetViews>
    <sheetView topLeftCell="A37" zoomScaleNormal="100" workbookViewId="0">
      <selection activeCell="B112" sqref="B112"/>
    </sheetView>
  </sheetViews>
  <sheetFormatPr defaultRowHeight="12.75" x14ac:dyDescent="0.2"/>
  <cols>
    <col min="1" max="1" width="14.28515625" style="24" customWidth="1"/>
    <col min="2" max="2" width="113.42578125" style="24" customWidth="1"/>
    <col min="3" max="3" width="85" style="45" customWidth="1"/>
    <col min="4" max="252" width="9.140625" style="24"/>
    <col min="253" max="253" width="18.5703125" style="24" customWidth="1"/>
    <col min="254" max="254" width="117.85546875" style="24" customWidth="1"/>
    <col min="255" max="508" width="9.140625" style="24"/>
    <col min="509" max="509" width="18.5703125" style="24" customWidth="1"/>
    <col min="510" max="510" width="117.85546875" style="24" customWidth="1"/>
    <col min="511" max="764" width="9.140625" style="24"/>
    <col min="765" max="765" width="18.5703125" style="24" customWidth="1"/>
    <col min="766" max="766" width="117.85546875" style="24" customWidth="1"/>
    <col min="767" max="1020" width="9.140625" style="24"/>
    <col min="1021" max="1021" width="18.5703125" style="24" customWidth="1"/>
    <col min="1022" max="1022" width="117.85546875" style="24" customWidth="1"/>
    <col min="1023" max="1276" width="9.140625" style="24"/>
    <col min="1277" max="1277" width="18.5703125" style="24" customWidth="1"/>
    <col min="1278" max="1278" width="117.85546875" style="24" customWidth="1"/>
    <col min="1279" max="1532" width="9.140625" style="24"/>
    <col min="1533" max="1533" width="18.5703125" style="24" customWidth="1"/>
    <col min="1534" max="1534" width="117.85546875" style="24" customWidth="1"/>
    <col min="1535" max="1788" width="9.140625" style="24"/>
    <col min="1789" max="1789" width="18.5703125" style="24" customWidth="1"/>
    <col min="1790" max="1790" width="117.85546875" style="24" customWidth="1"/>
    <col min="1791" max="2044" width="9.140625" style="24"/>
    <col min="2045" max="2045" width="18.5703125" style="24" customWidth="1"/>
    <col min="2046" max="2046" width="117.85546875" style="24" customWidth="1"/>
    <col min="2047" max="2300" width="9.140625" style="24"/>
    <col min="2301" max="2301" width="18.5703125" style="24" customWidth="1"/>
    <col min="2302" max="2302" width="117.85546875" style="24" customWidth="1"/>
    <col min="2303" max="2556" width="9.140625" style="24"/>
    <col min="2557" max="2557" width="18.5703125" style="24" customWidth="1"/>
    <col min="2558" max="2558" width="117.85546875" style="24" customWidth="1"/>
    <col min="2559" max="2812" width="9.140625" style="24"/>
    <col min="2813" max="2813" width="18.5703125" style="24" customWidth="1"/>
    <col min="2814" max="2814" width="117.85546875" style="24" customWidth="1"/>
    <col min="2815" max="3068" width="9.140625" style="24"/>
    <col min="3069" max="3069" width="18.5703125" style="24" customWidth="1"/>
    <col min="3070" max="3070" width="117.85546875" style="24" customWidth="1"/>
    <col min="3071" max="3324" width="9.140625" style="24"/>
    <col min="3325" max="3325" width="18.5703125" style="24" customWidth="1"/>
    <col min="3326" max="3326" width="117.85546875" style="24" customWidth="1"/>
    <col min="3327" max="3580" width="9.140625" style="24"/>
    <col min="3581" max="3581" width="18.5703125" style="24" customWidth="1"/>
    <col min="3582" max="3582" width="117.85546875" style="24" customWidth="1"/>
    <col min="3583" max="3836" width="9.140625" style="24"/>
    <col min="3837" max="3837" width="18.5703125" style="24" customWidth="1"/>
    <col min="3838" max="3838" width="117.85546875" style="24" customWidth="1"/>
    <col min="3839" max="4092" width="9.140625" style="24"/>
    <col min="4093" max="4093" width="18.5703125" style="24" customWidth="1"/>
    <col min="4094" max="4094" width="117.85546875" style="24" customWidth="1"/>
    <col min="4095" max="4348" width="9.140625" style="24"/>
    <col min="4349" max="4349" width="18.5703125" style="24" customWidth="1"/>
    <col min="4350" max="4350" width="117.85546875" style="24" customWidth="1"/>
    <col min="4351" max="4604" width="9.140625" style="24"/>
    <col min="4605" max="4605" width="18.5703125" style="24" customWidth="1"/>
    <col min="4606" max="4606" width="117.85546875" style="24" customWidth="1"/>
    <col min="4607" max="4860" width="9.140625" style="24"/>
    <col min="4861" max="4861" width="18.5703125" style="24" customWidth="1"/>
    <col min="4862" max="4862" width="117.85546875" style="24" customWidth="1"/>
    <col min="4863" max="5116" width="9.140625" style="24"/>
    <col min="5117" max="5117" width="18.5703125" style="24" customWidth="1"/>
    <col min="5118" max="5118" width="117.85546875" style="24" customWidth="1"/>
    <col min="5119" max="5372" width="9.140625" style="24"/>
    <col min="5373" max="5373" width="18.5703125" style="24" customWidth="1"/>
    <col min="5374" max="5374" width="117.85546875" style="24" customWidth="1"/>
    <col min="5375" max="5628" width="9.140625" style="24"/>
    <col min="5629" max="5629" width="18.5703125" style="24" customWidth="1"/>
    <col min="5630" max="5630" width="117.85546875" style="24" customWidth="1"/>
    <col min="5631" max="5884" width="9.140625" style="24"/>
    <col min="5885" max="5885" width="18.5703125" style="24" customWidth="1"/>
    <col min="5886" max="5886" width="117.85546875" style="24" customWidth="1"/>
    <col min="5887" max="6140" width="9.140625" style="24"/>
    <col min="6141" max="6141" width="18.5703125" style="24" customWidth="1"/>
    <col min="6142" max="6142" width="117.85546875" style="24" customWidth="1"/>
    <col min="6143" max="6396" width="9.140625" style="24"/>
    <col min="6397" max="6397" width="18.5703125" style="24" customWidth="1"/>
    <col min="6398" max="6398" width="117.85546875" style="24" customWidth="1"/>
    <col min="6399" max="6652" width="9.140625" style="24"/>
    <col min="6653" max="6653" width="18.5703125" style="24" customWidth="1"/>
    <col min="6654" max="6654" width="117.85546875" style="24" customWidth="1"/>
    <col min="6655" max="6908" width="9.140625" style="24"/>
    <col min="6909" max="6909" width="18.5703125" style="24" customWidth="1"/>
    <col min="6910" max="6910" width="117.85546875" style="24" customWidth="1"/>
    <col min="6911" max="7164" width="9.140625" style="24"/>
    <col min="7165" max="7165" width="18.5703125" style="24" customWidth="1"/>
    <col min="7166" max="7166" width="117.85546875" style="24" customWidth="1"/>
    <col min="7167" max="7420" width="9.140625" style="24"/>
    <col min="7421" max="7421" width="18.5703125" style="24" customWidth="1"/>
    <col min="7422" max="7422" width="117.85546875" style="24" customWidth="1"/>
    <col min="7423" max="7676" width="9.140625" style="24"/>
    <col min="7677" max="7677" width="18.5703125" style="24" customWidth="1"/>
    <col min="7678" max="7678" width="117.85546875" style="24" customWidth="1"/>
    <col min="7679" max="7932" width="9.140625" style="24"/>
    <col min="7933" max="7933" width="18.5703125" style="24" customWidth="1"/>
    <col min="7934" max="7934" width="117.85546875" style="24" customWidth="1"/>
    <col min="7935" max="8188" width="9.140625" style="24"/>
    <col min="8189" max="8189" width="18.5703125" style="24" customWidth="1"/>
    <col min="8190" max="8190" width="117.85546875" style="24" customWidth="1"/>
    <col min="8191" max="8444" width="9.140625" style="24"/>
    <col min="8445" max="8445" width="18.5703125" style="24" customWidth="1"/>
    <col min="8446" max="8446" width="117.85546875" style="24" customWidth="1"/>
    <col min="8447" max="8700" width="9.140625" style="24"/>
    <col min="8701" max="8701" width="18.5703125" style="24" customWidth="1"/>
    <col min="8702" max="8702" width="117.85546875" style="24" customWidth="1"/>
    <col min="8703" max="8956" width="9.140625" style="24"/>
    <col min="8957" max="8957" width="18.5703125" style="24" customWidth="1"/>
    <col min="8958" max="8958" width="117.85546875" style="24" customWidth="1"/>
    <col min="8959" max="9212" width="9.140625" style="24"/>
    <col min="9213" max="9213" width="18.5703125" style="24" customWidth="1"/>
    <col min="9214" max="9214" width="117.85546875" style="24" customWidth="1"/>
    <col min="9215" max="9468" width="9.140625" style="24"/>
    <col min="9469" max="9469" width="18.5703125" style="24" customWidth="1"/>
    <col min="9470" max="9470" width="117.85546875" style="24" customWidth="1"/>
    <col min="9471" max="9724" width="9.140625" style="24"/>
    <col min="9725" max="9725" width="18.5703125" style="24" customWidth="1"/>
    <col min="9726" max="9726" width="117.85546875" style="24" customWidth="1"/>
    <col min="9727" max="9980" width="9.140625" style="24"/>
    <col min="9981" max="9981" width="18.5703125" style="24" customWidth="1"/>
    <col min="9982" max="9982" width="117.85546875" style="24" customWidth="1"/>
    <col min="9983" max="10236" width="9.140625" style="24"/>
    <col min="10237" max="10237" width="18.5703125" style="24" customWidth="1"/>
    <col min="10238" max="10238" width="117.85546875" style="24" customWidth="1"/>
    <col min="10239" max="10492" width="9.140625" style="24"/>
    <col min="10493" max="10493" width="18.5703125" style="24" customWidth="1"/>
    <col min="10494" max="10494" width="117.85546875" style="24" customWidth="1"/>
    <col min="10495" max="10748" width="9.140625" style="24"/>
    <col min="10749" max="10749" width="18.5703125" style="24" customWidth="1"/>
    <col min="10750" max="10750" width="117.85546875" style="24" customWidth="1"/>
    <col min="10751" max="11004" width="9.140625" style="24"/>
    <col min="11005" max="11005" width="18.5703125" style="24" customWidth="1"/>
    <col min="11006" max="11006" width="117.85546875" style="24" customWidth="1"/>
    <col min="11007" max="11260" width="9.140625" style="24"/>
    <col min="11261" max="11261" width="18.5703125" style="24" customWidth="1"/>
    <col min="11262" max="11262" width="117.85546875" style="24" customWidth="1"/>
    <col min="11263" max="11516" width="9.140625" style="24"/>
    <col min="11517" max="11517" width="18.5703125" style="24" customWidth="1"/>
    <col min="11518" max="11518" width="117.85546875" style="24" customWidth="1"/>
    <col min="11519" max="11772" width="9.140625" style="24"/>
    <col min="11773" max="11773" width="18.5703125" style="24" customWidth="1"/>
    <col min="11774" max="11774" width="117.85546875" style="24" customWidth="1"/>
    <col min="11775" max="12028" width="9.140625" style="24"/>
    <col min="12029" max="12029" width="18.5703125" style="24" customWidth="1"/>
    <col min="12030" max="12030" width="117.85546875" style="24" customWidth="1"/>
    <col min="12031" max="12284" width="9.140625" style="24"/>
    <col min="12285" max="12285" width="18.5703125" style="24" customWidth="1"/>
    <col min="12286" max="12286" width="117.85546875" style="24" customWidth="1"/>
    <col min="12287" max="12540" width="9.140625" style="24"/>
    <col min="12541" max="12541" width="18.5703125" style="24" customWidth="1"/>
    <col min="12542" max="12542" width="117.85546875" style="24" customWidth="1"/>
    <col min="12543" max="12796" width="9.140625" style="24"/>
    <col min="12797" max="12797" width="18.5703125" style="24" customWidth="1"/>
    <col min="12798" max="12798" width="117.85546875" style="24" customWidth="1"/>
    <col min="12799" max="13052" width="9.140625" style="24"/>
    <col min="13053" max="13053" width="18.5703125" style="24" customWidth="1"/>
    <col min="13054" max="13054" width="117.85546875" style="24" customWidth="1"/>
    <col min="13055" max="13308" width="9.140625" style="24"/>
    <col min="13309" max="13309" width="18.5703125" style="24" customWidth="1"/>
    <col min="13310" max="13310" width="117.85546875" style="24" customWidth="1"/>
    <col min="13311" max="13564" width="9.140625" style="24"/>
    <col min="13565" max="13565" width="18.5703125" style="24" customWidth="1"/>
    <col min="13566" max="13566" width="117.85546875" style="24" customWidth="1"/>
    <col min="13567" max="13820" width="9.140625" style="24"/>
    <col min="13821" max="13821" width="18.5703125" style="24" customWidth="1"/>
    <col min="13822" max="13822" width="117.85546875" style="24" customWidth="1"/>
    <col min="13823" max="14076" width="9.140625" style="24"/>
    <col min="14077" max="14077" width="18.5703125" style="24" customWidth="1"/>
    <col min="14078" max="14078" width="117.85546875" style="24" customWidth="1"/>
    <col min="14079" max="14332" width="9.140625" style="24"/>
    <col min="14333" max="14333" width="18.5703125" style="24" customWidth="1"/>
    <col min="14334" max="14334" width="117.85546875" style="24" customWidth="1"/>
    <col min="14335" max="14588" width="9.140625" style="24"/>
    <col min="14589" max="14589" width="18.5703125" style="24" customWidth="1"/>
    <col min="14590" max="14590" width="117.85546875" style="24" customWidth="1"/>
    <col min="14591" max="14844" width="9.140625" style="24"/>
    <col min="14845" max="14845" width="18.5703125" style="24" customWidth="1"/>
    <col min="14846" max="14846" width="117.85546875" style="24" customWidth="1"/>
    <col min="14847" max="15100" width="9.140625" style="24"/>
    <col min="15101" max="15101" width="18.5703125" style="24" customWidth="1"/>
    <col min="15102" max="15102" width="117.85546875" style="24" customWidth="1"/>
    <col min="15103" max="15356" width="9.140625" style="24"/>
    <col min="15357" max="15357" width="18.5703125" style="24" customWidth="1"/>
    <col min="15358" max="15358" width="117.85546875" style="24" customWidth="1"/>
    <col min="15359" max="15612" width="9.140625" style="24"/>
    <col min="15613" max="15613" width="18.5703125" style="24" customWidth="1"/>
    <col min="15614" max="15614" width="117.85546875" style="24" customWidth="1"/>
    <col min="15615" max="15868" width="9.140625" style="24"/>
    <col min="15869" max="15869" width="18.5703125" style="24" customWidth="1"/>
    <col min="15870" max="15870" width="117.85546875" style="24" customWidth="1"/>
    <col min="15871" max="16124" width="9.140625" style="24"/>
    <col min="16125" max="16125" width="18.5703125" style="24" customWidth="1"/>
    <col min="16126" max="16126" width="117.85546875" style="24" customWidth="1"/>
    <col min="16127" max="16384" width="9.140625" style="24"/>
  </cols>
  <sheetData>
    <row r="1" spans="1:3" ht="15.75" x14ac:dyDescent="0.25">
      <c r="B1" s="31" t="s">
        <v>110</v>
      </c>
    </row>
    <row r="3" spans="1:3" x14ac:dyDescent="0.2">
      <c r="A3" s="20" t="s">
        <v>182</v>
      </c>
      <c r="B3" s="21" t="s">
        <v>5</v>
      </c>
      <c r="C3" s="46"/>
    </row>
    <row r="4" spans="1:3" ht="15" x14ac:dyDescent="0.2">
      <c r="B4" s="38" t="s">
        <v>90</v>
      </c>
      <c r="C4" s="47"/>
    </row>
    <row r="5" spans="1:3" ht="15" x14ac:dyDescent="0.2">
      <c r="B5" s="38" t="s">
        <v>91</v>
      </c>
      <c r="C5" s="47"/>
    </row>
    <row r="6" spans="1:3" ht="15" x14ac:dyDescent="0.2">
      <c r="B6" s="38" t="s">
        <v>173</v>
      </c>
      <c r="C6" s="47"/>
    </row>
    <row r="8" spans="1:3" s="23" customFormat="1" x14ac:dyDescent="0.25">
      <c r="C8" s="45"/>
    </row>
    <row r="9" spans="1:3" s="23" customFormat="1" ht="25.5" x14ac:dyDescent="0.25">
      <c r="A9" s="20" t="s">
        <v>111</v>
      </c>
      <c r="B9" s="21" t="s">
        <v>28</v>
      </c>
      <c r="C9" s="46"/>
    </row>
    <row r="10" spans="1:3" s="23" customFormat="1" ht="15" x14ac:dyDescent="0.25">
      <c r="B10" s="38" t="s">
        <v>92</v>
      </c>
      <c r="C10" s="47"/>
    </row>
    <row r="11" spans="1:3" s="23" customFormat="1" ht="15" x14ac:dyDescent="0.25">
      <c r="B11" s="38" t="s">
        <v>186</v>
      </c>
      <c r="C11" s="47"/>
    </row>
    <row r="12" spans="1:3" s="23" customFormat="1" ht="15" x14ac:dyDescent="0.25">
      <c r="B12" s="38" t="s">
        <v>93</v>
      </c>
      <c r="C12" s="47"/>
    </row>
    <row r="13" spans="1:3" s="23" customFormat="1" ht="15" x14ac:dyDescent="0.25">
      <c r="B13" s="38" t="s">
        <v>94</v>
      </c>
      <c r="C13" s="47"/>
    </row>
    <row r="14" spans="1:3" s="23" customFormat="1" ht="15" x14ac:dyDescent="0.25">
      <c r="B14" s="38" t="s">
        <v>95</v>
      </c>
      <c r="C14" s="47"/>
    </row>
    <row r="15" spans="1:3" s="23" customFormat="1" ht="15" x14ac:dyDescent="0.25">
      <c r="B15" s="38" t="s">
        <v>188</v>
      </c>
      <c r="C15" s="47"/>
    </row>
    <row r="16" spans="1:3" s="23" customFormat="1" ht="15" x14ac:dyDescent="0.25">
      <c r="B16" s="38" t="s">
        <v>96</v>
      </c>
      <c r="C16" s="47"/>
    </row>
    <row r="17" spans="1:3" s="23" customFormat="1" ht="15" x14ac:dyDescent="0.25">
      <c r="B17" s="38" t="s">
        <v>97</v>
      </c>
      <c r="C17" s="47"/>
    </row>
    <row r="18" spans="1:3" s="23" customFormat="1" ht="15" x14ac:dyDescent="0.25">
      <c r="B18" s="38" t="s">
        <v>187</v>
      </c>
      <c r="C18" s="47"/>
    </row>
    <row r="19" spans="1:3" s="23" customFormat="1" ht="15" x14ac:dyDescent="0.25">
      <c r="B19" s="38" t="s">
        <v>98</v>
      </c>
      <c r="C19" s="47"/>
    </row>
    <row r="20" spans="1:3" s="23" customFormat="1" x14ac:dyDescent="0.25">
      <c r="C20" s="45"/>
    </row>
    <row r="21" spans="1:3" s="23" customFormat="1" x14ac:dyDescent="0.25">
      <c r="C21" s="45"/>
    </row>
    <row r="22" spans="1:3" s="23" customFormat="1" x14ac:dyDescent="0.25">
      <c r="A22" s="20" t="s">
        <v>183</v>
      </c>
      <c r="B22" s="34" t="s">
        <v>112</v>
      </c>
      <c r="C22" s="45"/>
    </row>
    <row r="23" spans="1:3" s="23" customFormat="1" ht="15" x14ac:dyDescent="0.25">
      <c r="B23" s="38" t="s">
        <v>177</v>
      </c>
      <c r="C23" s="45"/>
    </row>
    <row r="24" spans="1:3" s="23" customFormat="1" ht="15" x14ac:dyDescent="0.25">
      <c r="B24" s="38" t="s">
        <v>178</v>
      </c>
      <c r="C24" s="45"/>
    </row>
    <row r="25" spans="1:3" s="23" customFormat="1" ht="15" x14ac:dyDescent="0.25">
      <c r="B25" s="38" t="s">
        <v>180</v>
      </c>
      <c r="C25" s="45"/>
    </row>
    <row r="26" spans="1:3" s="23" customFormat="1" ht="15" x14ac:dyDescent="0.25">
      <c r="B26" s="38" t="s">
        <v>179</v>
      </c>
      <c r="C26" s="45"/>
    </row>
    <row r="27" spans="1:3" s="23" customFormat="1" ht="15" x14ac:dyDescent="0.25">
      <c r="B27" s="38" t="s">
        <v>176</v>
      </c>
      <c r="C27" s="45"/>
    </row>
    <row r="28" spans="1:3" s="23" customFormat="1" ht="15" x14ac:dyDescent="0.25">
      <c r="B28" s="38" t="s">
        <v>181</v>
      </c>
      <c r="C28" s="45"/>
    </row>
    <row r="29" spans="1:3" s="23" customFormat="1" x14ac:dyDescent="0.25">
      <c r="C29" s="45"/>
    </row>
    <row r="30" spans="1:3" s="23" customFormat="1" x14ac:dyDescent="0.25">
      <c r="C30" s="45"/>
    </row>
    <row r="31" spans="1:3" ht="25.5" x14ac:dyDescent="0.2">
      <c r="A31" s="44" t="s">
        <v>184</v>
      </c>
      <c r="B31" s="21" t="s">
        <v>214</v>
      </c>
      <c r="C31" s="46"/>
    </row>
    <row r="32" spans="1:3" ht="30" x14ac:dyDescent="0.2">
      <c r="A32" s="40" t="s">
        <v>35</v>
      </c>
      <c r="B32" s="38" t="s">
        <v>125</v>
      </c>
      <c r="C32" s="48"/>
    </row>
    <row r="33" spans="1:3" ht="15" x14ac:dyDescent="0.2">
      <c r="A33" s="40" t="s">
        <v>36</v>
      </c>
      <c r="B33" s="38" t="s">
        <v>126</v>
      </c>
      <c r="C33" s="48"/>
    </row>
    <row r="34" spans="1:3" ht="30" x14ac:dyDescent="0.2">
      <c r="A34" s="40" t="s">
        <v>37</v>
      </c>
      <c r="B34" s="38" t="s">
        <v>127</v>
      </c>
      <c r="C34" s="48"/>
    </row>
    <row r="35" spans="1:3" ht="30" x14ac:dyDescent="0.2">
      <c r="A35" s="40" t="s">
        <v>38</v>
      </c>
      <c r="B35" s="38" t="s">
        <v>128</v>
      </c>
      <c r="C35" s="48"/>
    </row>
    <row r="36" spans="1:3" ht="15" x14ac:dyDescent="0.2">
      <c r="A36" s="40" t="s">
        <v>39</v>
      </c>
      <c r="B36" s="38" t="s">
        <v>129</v>
      </c>
      <c r="C36" s="48"/>
    </row>
    <row r="37" spans="1:3" ht="24" x14ac:dyDescent="0.2">
      <c r="A37" s="40" t="s">
        <v>40</v>
      </c>
      <c r="B37" s="38" t="s">
        <v>130</v>
      </c>
      <c r="C37" s="48" t="s">
        <v>202</v>
      </c>
    </row>
    <row r="38" spans="1:3" ht="15" x14ac:dyDescent="0.2">
      <c r="A38" s="40" t="s">
        <v>41</v>
      </c>
      <c r="B38" s="38" t="s">
        <v>131</v>
      </c>
      <c r="C38" s="48"/>
    </row>
    <row r="39" spans="1:3" ht="15" x14ac:dyDescent="0.2">
      <c r="A39" s="40" t="s">
        <v>42</v>
      </c>
      <c r="B39" s="38" t="s">
        <v>132</v>
      </c>
      <c r="C39" s="48"/>
    </row>
    <row r="40" spans="1:3" ht="15" x14ac:dyDescent="0.2">
      <c r="A40" s="40" t="s">
        <v>43</v>
      </c>
      <c r="B40" s="38" t="s">
        <v>133</v>
      </c>
      <c r="C40" s="48"/>
    </row>
    <row r="41" spans="1:3" ht="15" x14ac:dyDescent="0.2">
      <c r="A41" s="40" t="s">
        <v>44</v>
      </c>
      <c r="B41" s="38" t="s">
        <v>134</v>
      </c>
      <c r="C41" s="48"/>
    </row>
    <row r="42" spans="1:3" ht="15" x14ac:dyDescent="0.2">
      <c r="A42" s="40" t="s">
        <v>45</v>
      </c>
      <c r="B42" s="38" t="s">
        <v>135</v>
      </c>
      <c r="C42" s="48"/>
    </row>
    <row r="43" spans="1:3" ht="30" x14ac:dyDescent="0.2">
      <c r="A43" s="40" t="s">
        <v>46</v>
      </c>
      <c r="B43" s="38" t="s">
        <v>136</v>
      </c>
      <c r="C43" s="48"/>
    </row>
    <row r="44" spans="1:3" ht="24" x14ac:dyDescent="0.2">
      <c r="A44" s="40" t="s">
        <v>47</v>
      </c>
      <c r="B44" s="38" t="s">
        <v>137</v>
      </c>
      <c r="C44" s="48" t="s">
        <v>203</v>
      </c>
    </row>
    <row r="45" spans="1:3" ht="24" x14ac:dyDescent="0.2">
      <c r="A45" s="40" t="s">
        <v>48</v>
      </c>
      <c r="B45" s="38" t="s">
        <v>138</v>
      </c>
      <c r="C45" s="48" t="s">
        <v>204</v>
      </c>
    </row>
    <row r="46" spans="1:3" ht="15" x14ac:dyDescent="0.2">
      <c r="A46" s="40" t="s">
        <v>49</v>
      </c>
      <c r="B46" s="38" t="s">
        <v>139</v>
      </c>
      <c r="C46" s="48"/>
    </row>
    <row r="47" spans="1:3" ht="15" x14ac:dyDescent="0.2">
      <c r="A47" s="40" t="s">
        <v>50</v>
      </c>
      <c r="B47" s="38" t="s">
        <v>140</v>
      </c>
      <c r="C47" s="48"/>
    </row>
    <row r="48" spans="1:3" ht="15" x14ac:dyDescent="0.2">
      <c r="A48" s="40" t="s">
        <v>51</v>
      </c>
      <c r="B48" s="38" t="s">
        <v>141</v>
      </c>
      <c r="C48" s="48"/>
    </row>
    <row r="49" spans="1:3" ht="15" x14ac:dyDescent="0.2">
      <c r="A49" s="40" t="s">
        <v>52</v>
      </c>
      <c r="B49" s="38" t="s">
        <v>142</v>
      </c>
      <c r="C49" s="48"/>
    </row>
    <row r="50" spans="1:3" ht="15" x14ac:dyDescent="0.2">
      <c r="A50" s="40" t="s">
        <v>53</v>
      </c>
      <c r="B50" s="38" t="s">
        <v>119</v>
      </c>
      <c r="C50" s="48"/>
    </row>
    <row r="51" spans="1:3" ht="15" x14ac:dyDescent="0.2">
      <c r="A51" s="40" t="s">
        <v>54</v>
      </c>
      <c r="B51" s="38" t="s">
        <v>227</v>
      </c>
      <c r="C51" s="48"/>
    </row>
    <row r="52" spans="1:3" ht="24" x14ac:dyDescent="0.2">
      <c r="A52" s="40" t="s">
        <v>55</v>
      </c>
      <c r="B52" s="38" t="s">
        <v>120</v>
      </c>
      <c r="C52" s="48" t="s">
        <v>205</v>
      </c>
    </row>
    <row r="53" spans="1:3" ht="24" x14ac:dyDescent="0.2">
      <c r="A53" s="40" t="s">
        <v>56</v>
      </c>
      <c r="B53" s="38" t="s">
        <v>121</v>
      </c>
      <c r="C53" s="48" t="s">
        <v>206</v>
      </c>
    </row>
    <row r="54" spans="1:3" ht="15" x14ac:dyDescent="0.2">
      <c r="A54" s="40" t="s">
        <v>57</v>
      </c>
      <c r="B54" s="38" t="s">
        <v>122</v>
      </c>
      <c r="C54" s="48"/>
    </row>
    <row r="55" spans="1:3" ht="15" x14ac:dyDescent="0.2">
      <c r="A55" s="40" t="s">
        <v>58</v>
      </c>
      <c r="B55" s="38" t="s">
        <v>123</v>
      </c>
      <c r="C55" s="48"/>
    </row>
    <row r="56" spans="1:3" ht="24" x14ac:dyDescent="0.2">
      <c r="A56" s="40" t="s">
        <v>59</v>
      </c>
      <c r="B56" s="38" t="s">
        <v>124</v>
      </c>
      <c r="C56" s="48" t="s">
        <v>207</v>
      </c>
    </row>
    <row r="57" spans="1:3" ht="24" x14ac:dyDescent="0.2">
      <c r="A57" s="40" t="s">
        <v>60</v>
      </c>
      <c r="B57" s="38" t="s">
        <v>143</v>
      </c>
      <c r="C57" s="48" t="s">
        <v>208</v>
      </c>
    </row>
    <row r="58" spans="1:3" ht="30" x14ac:dyDescent="0.2">
      <c r="A58" s="40" t="s">
        <v>61</v>
      </c>
      <c r="B58" s="38" t="s">
        <v>144</v>
      </c>
      <c r="C58" s="48"/>
    </row>
    <row r="59" spans="1:3" ht="15" x14ac:dyDescent="0.2">
      <c r="A59" s="40" t="s">
        <v>62</v>
      </c>
      <c r="B59" s="38" t="s">
        <v>145</v>
      </c>
      <c r="C59" s="48"/>
    </row>
    <row r="60" spans="1:3" ht="30" x14ac:dyDescent="0.2">
      <c r="A60" s="40" t="s">
        <v>63</v>
      </c>
      <c r="B60" s="38" t="s">
        <v>146</v>
      </c>
      <c r="C60" s="48"/>
    </row>
    <row r="61" spans="1:3" ht="15" x14ac:dyDescent="0.2">
      <c r="A61" s="40" t="s">
        <v>64</v>
      </c>
      <c r="B61" s="38" t="s">
        <v>147</v>
      </c>
      <c r="C61" s="48" t="s">
        <v>209</v>
      </c>
    </row>
    <row r="62" spans="1:3" ht="15" x14ac:dyDescent="0.2">
      <c r="A62" s="40" t="s">
        <v>65</v>
      </c>
      <c r="B62" s="38" t="s">
        <v>148</v>
      </c>
      <c r="C62" s="48" t="s">
        <v>210</v>
      </c>
    </row>
    <row r="63" spans="1:3" ht="15" x14ac:dyDescent="0.2">
      <c r="A63" s="40" t="s">
        <v>66</v>
      </c>
      <c r="B63" s="38" t="s">
        <v>149</v>
      </c>
      <c r="C63" s="48"/>
    </row>
    <row r="64" spans="1:3" ht="15" x14ac:dyDescent="0.2">
      <c r="A64" s="40" t="s">
        <v>67</v>
      </c>
      <c r="B64" s="38" t="s">
        <v>150</v>
      </c>
      <c r="C64" s="48"/>
    </row>
    <row r="65" spans="1:3" ht="30" x14ac:dyDescent="0.2">
      <c r="A65" s="40" t="s">
        <v>68</v>
      </c>
      <c r="B65" s="38" t="s">
        <v>151</v>
      </c>
      <c r="C65" s="48"/>
    </row>
    <row r="66" spans="1:3" ht="30" x14ac:dyDescent="0.2">
      <c r="A66" s="40" t="s">
        <v>69</v>
      </c>
      <c r="B66" s="38" t="s">
        <v>152</v>
      </c>
      <c r="C66" s="48"/>
    </row>
    <row r="67" spans="1:3" ht="15" x14ac:dyDescent="0.2">
      <c r="A67" s="40" t="s">
        <v>70</v>
      </c>
      <c r="B67" s="38" t="s">
        <v>153</v>
      </c>
      <c r="C67" s="48"/>
    </row>
    <row r="68" spans="1:3" ht="30" x14ac:dyDescent="0.2">
      <c r="A68" s="40" t="s">
        <v>71</v>
      </c>
      <c r="B68" s="38" t="s">
        <v>154</v>
      </c>
      <c r="C68" s="48"/>
    </row>
    <row r="69" spans="1:3" ht="24" x14ac:dyDescent="0.2">
      <c r="A69" s="40" t="s">
        <v>72</v>
      </c>
      <c r="B69" s="38" t="s">
        <v>155</v>
      </c>
      <c r="C69" s="48" t="s">
        <v>201</v>
      </c>
    </row>
    <row r="70" spans="1:3" ht="15" x14ac:dyDescent="0.2">
      <c r="A70" s="40" t="s">
        <v>73</v>
      </c>
      <c r="B70" s="38" t="s">
        <v>156</v>
      </c>
      <c r="C70" s="48"/>
    </row>
    <row r="71" spans="1:3" ht="15" x14ac:dyDescent="0.2">
      <c r="A71" s="40" t="s">
        <v>74</v>
      </c>
      <c r="B71" s="38" t="s">
        <v>157</v>
      </c>
      <c r="C71" s="48"/>
    </row>
    <row r="72" spans="1:3" ht="36" x14ac:dyDescent="0.2">
      <c r="A72" s="40" t="s">
        <v>75</v>
      </c>
      <c r="B72" s="38" t="s">
        <v>158</v>
      </c>
      <c r="C72" s="48" t="s">
        <v>200</v>
      </c>
    </row>
    <row r="73" spans="1:3" ht="15" x14ac:dyDescent="0.2">
      <c r="A73" s="40" t="s">
        <v>76</v>
      </c>
      <c r="B73" s="38" t="s">
        <v>159</v>
      </c>
      <c r="C73" s="48"/>
    </row>
    <row r="74" spans="1:3" ht="30" x14ac:dyDescent="0.2">
      <c r="A74" s="40" t="s">
        <v>77</v>
      </c>
      <c r="B74" s="38" t="s">
        <v>160</v>
      </c>
      <c r="C74" s="48"/>
    </row>
    <row r="75" spans="1:3" ht="15" x14ac:dyDescent="0.2">
      <c r="A75" s="40" t="s">
        <v>78</v>
      </c>
      <c r="B75" s="38" t="s">
        <v>161</v>
      </c>
      <c r="C75" s="48" t="s">
        <v>199</v>
      </c>
    </row>
    <row r="76" spans="1:3" ht="30" x14ac:dyDescent="0.2">
      <c r="A76" s="40" t="s">
        <v>79</v>
      </c>
      <c r="B76" s="38" t="s">
        <v>162</v>
      </c>
      <c r="C76" s="48" t="s">
        <v>190</v>
      </c>
    </row>
    <row r="77" spans="1:3" ht="30" x14ac:dyDescent="0.2">
      <c r="A77" s="40" t="s">
        <v>80</v>
      </c>
      <c r="B77" s="38" t="s">
        <v>163</v>
      </c>
      <c r="C77" s="48"/>
    </row>
    <row r="78" spans="1:3" ht="30" x14ac:dyDescent="0.2">
      <c r="A78" s="40" t="s">
        <v>81</v>
      </c>
      <c r="B78" s="38" t="s">
        <v>164</v>
      </c>
      <c r="C78" s="48" t="s">
        <v>191</v>
      </c>
    </row>
    <row r="79" spans="1:3" ht="48" x14ac:dyDescent="0.2">
      <c r="A79" s="40" t="s">
        <v>82</v>
      </c>
      <c r="B79" s="38" t="s">
        <v>165</v>
      </c>
      <c r="C79" s="48" t="s">
        <v>211</v>
      </c>
    </row>
    <row r="80" spans="1:3" ht="15" x14ac:dyDescent="0.2">
      <c r="A80" s="40" t="s">
        <v>83</v>
      </c>
      <c r="B80" s="38" t="s">
        <v>226</v>
      </c>
      <c r="C80" s="48" t="s">
        <v>193</v>
      </c>
    </row>
    <row r="81" spans="1:3" ht="15" x14ac:dyDescent="0.2">
      <c r="A81" s="40" t="s">
        <v>84</v>
      </c>
      <c r="B81" s="38" t="s">
        <v>166</v>
      </c>
      <c r="C81" s="48" t="s">
        <v>194</v>
      </c>
    </row>
    <row r="82" spans="1:3" ht="15" x14ac:dyDescent="0.2">
      <c r="A82" s="40" t="s">
        <v>85</v>
      </c>
      <c r="B82" s="38" t="s">
        <v>167</v>
      </c>
      <c r="C82" s="48" t="s">
        <v>195</v>
      </c>
    </row>
    <row r="83" spans="1:3" ht="24" x14ac:dyDescent="0.2">
      <c r="A83" s="40" t="s">
        <v>86</v>
      </c>
      <c r="B83" s="38" t="s">
        <v>168</v>
      </c>
      <c r="C83" s="48" t="s">
        <v>196</v>
      </c>
    </row>
    <row r="84" spans="1:3" ht="30" x14ac:dyDescent="0.2">
      <c r="A84" s="40" t="s">
        <v>87</v>
      </c>
      <c r="B84" s="38" t="s">
        <v>169</v>
      </c>
      <c r="C84" s="48" t="s">
        <v>197</v>
      </c>
    </row>
    <row r="85" spans="1:3" ht="24" x14ac:dyDescent="0.2">
      <c r="A85" s="40" t="s">
        <v>88</v>
      </c>
      <c r="B85" s="38" t="s">
        <v>170</v>
      </c>
      <c r="C85" s="48" t="s">
        <v>198</v>
      </c>
    </row>
    <row r="86" spans="1:3" ht="15" x14ac:dyDescent="0.2">
      <c r="A86" s="40" t="s">
        <v>89</v>
      </c>
      <c r="B86" s="38" t="s">
        <v>171</v>
      </c>
      <c r="C86" s="48" t="s">
        <v>192</v>
      </c>
    </row>
    <row r="87" spans="1:3" ht="14.25" x14ac:dyDescent="0.2">
      <c r="A87" s="25"/>
      <c r="B87" s="39" t="s">
        <v>118</v>
      </c>
    </row>
    <row r="88" spans="1:3" x14ac:dyDescent="0.2">
      <c r="A88" s="22"/>
    </row>
    <row r="90" spans="1:3" x14ac:dyDescent="0.2">
      <c r="A90" s="20" t="s">
        <v>99</v>
      </c>
      <c r="B90" s="21" t="s">
        <v>14</v>
      </c>
    </row>
    <row r="91" spans="1:3" ht="15" x14ac:dyDescent="0.2">
      <c r="B91" s="38" t="s">
        <v>228</v>
      </c>
    </row>
    <row r="92" spans="1:3" ht="15" x14ac:dyDescent="0.2">
      <c r="B92" s="38" t="s">
        <v>229</v>
      </c>
    </row>
    <row r="93" spans="1:3" ht="15" x14ac:dyDescent="0.2">
      <c r="B93" s="38" t="s">
        <v>230</v>
      </c>
    </row>
    <row r="94" spans="1:3" ht="15" x14ac:dyDescent="0.2">
      <c r="B94" s="38" t="s">
        <v>231</v>
      </c>
    </row>
    <row r="95" spans="1:3" ht="15" x14ac:dyDescent="0.2">
      <c r="B95" s="38" t="s">
        <v>232</v>
      </c>
    </row>
    <row r="96" spans="1:3" ht="15" x14ac:dyDescent="0.2">
      <c r="B96" s="38" t="s">
        <v>233</v>
      </c>
    </row>
    <row r="99" spans="1:2" x14ac:dyDescent="0.2">
      <c r="A99" s="20" t="s">
        <v>185</v>
      </c>
      <c r="B99" s="21" t="s">
        <v>30</v>
      </c>
    </row>
    <row r="100" spans="1:2" ht="15" x14ac:dyDescent="0.2">
      <c r="B100" s="38" t="s">
        <v>100</v>
      </c>
    </row>
    <row r="101" spans="1:2" ht="15" x14ac:dyDescent="0.2">
      <c r="B101" s="38" t="s">
        <v>101</v>
      </c>
    </row>
    <row r="102" spans="1:2" ht="15" x14ac:dyDescent="0.2">
      <c r="B102" s="38" t="s">
        <v>102</v>
      </c>
    </row>
    <row r="103" spans="1:2" ht="15" x14ac:dyDescent="0.2">
      <c r="B103" s="38" t="s">
        <v>103</v>
      </c>
    </row>
    <row r="104" spans="1:2" ht="15" x14ac:dyDescent="0.2">
      <c r="B104" s="38" t="s">
        <v>104</v>
      </c>
    </row>
    <row r="105" spans="1:2" ht="15" x14ac:dyDescent="0.2">
      <c r="B105" s="38" t="s">
        <v>212</v>
      </c>
    </row>
    <row r="106" spans="1:2" ht="15" x14ac:dyDescent="0.2">
      <c r="B106" s="38" t="s">
        <v>115</v>
      </c>
    </row>
    <row r="107" spans="1:2" ht="15" x14ac:dyDescent="0.2">
      <c r="B107" s="38" t="s">
        <v>105</v>
      </c>
    </row>
    <row r="108" spans="1:2" ht="15" x14ac:dyDescent="0.2">
      <c r="B108" s="38" t="s">
        <v>116</v>
      </c>
    </row>
    <row r="109" spans="1:2" ht="15" x14ac:dyDescent="0.2">
      <c r="B109" s="38" t="s">
        <v>237</v>
      </c>
    </row>
    <row r="110" spans="1:2" ht="15" x14ac:dyDescent="0.2">
      <c r="B110" s="38" t="s">
        <v>238</v>
      </c>
    </row>
    <row r="111" spans="1:2" ht="15" x14ac:dyDescent="0.2">
      <c r="B111" s="38" t="s">
        <v>239</v>
      </c>
    </row>
    <row r="112" spans="1:2" ht="15" x14ac:dyDescent="0.2">
      <c r="B112" s="38" t="s">
        <v>106</v>
      </c>
    </row>
    <row r="113" spans="2:2" ht="15" x14ac:dyDescent="0.2">
      <c r="B113" s="38" t="s">
        <v>107</v>
      </c>
    </row>
    <row r="114" spans="2:2" ht="15" x14ac:dyDescent="0.2">
      <c r="B114" s="38" t="s">
        <v>108</v>
      </c>
    </row>
    <row r="115" spans="2:2" ht="15" x14ac:dyDescent="0.2">
      <c r="B115" s="38" t="s">
        <v>235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2026-03-27T12:24:58Z</dcterms:modified>
</cp:coreProperties>
</file>