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supovaMG\Desktop\Марьяна\РАЗМЕЩЕНИЕ\ФОРМА 127\2025\"/>
    </mc:Choice>
  </mc:AlternateContent>
  <xr:revisionPtr revIDLastSave="0" documentId="8_{27E11385-3E9E-49E4-8978-91B085E632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ходы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7" i="2"/>
</calcChain>
</file>

<file path=xl/sharedStrings.xml><?xml version="1.0" encoding="utf-8"?>
<sst xmlns="http://schemas.openxmlformats.org/spreadsheetml/2006/main" count="340" uniqueCount="257">
  <si>
    <t>Наименование показателя</t>
  </si>
  <si>
    <t>Утвержденные бюджетные назначения</t>
  </si>
  <si>
    <t>1</t>
  </si>
  <si>
    <t>х</t>
  </si>
  <si>
    <t>Дотации на выравнивание бюджетной обеспеченности</t>
  </si>
  <si>
    <t>Код расхода по бюджетной классификации</t>
  </si>
  <si>
    <t>Расходы бюджета - всего</t>
  </si>
  <si>
    <t>в том числе:
ОБЩЕГОСУДАРСТВЕННЫЕ ВОПРОСЫ</t>
  </si>
  <si>
    <t>300 0100 0000000000 000</t>
  </si>
  <si>
    <t>Судебная система</t>
  </si>
  <si>
    <t>300 0105 0000000000 000</t>
  </si>
  <si>
    <t>Реализация функций государственной судебной власти</t>
  </si>
  <si>
    <t>300 0105 9000000000 000</t>
  </si>
  <si>
    <t>300 0105 9090000000 000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</si>
  <si>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</si>
  <si>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300 0105 9090051200 000</t>
  </si>
  <si>
    <t>Межбюджетные трансферты</t>
  </si>
  <si>
    <t>300 0105 9090051200 500</t>
  </si>
  <si>
    <t>Субвенции</t>
  </si>
  <si>
    <t>300 0105 9090051200 530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</si>
  <si>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</si>
  <si>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300 0106 0000000000 000</t>
  </si>
  <si>
    <t>Государственная программа "Обеспечение финансовой устойчивости Чеченской Республики"</t>
  </si>
  <si>
    <t>300 0106 1200000000 000</t>
  </si>
  <si>
    <t>Комплекс процессных мероприятий</t>
  </si>
  <si>
    <t>300 0106 1230000000 000</t>
  </si>
  <si>
    <t>Комплекс процессных мероприятий "Обеспечение выполнения функций государственных органов и обеспечивающих их учреждений"</t>
  </si>
  <si>
    <t>300 0106 1230100000 000</t>
  </si>
  <si>
    <t>Расходы на выплаты по оплате труда работников государственных органов</t>
  </si>
  <si>
    <t>300 0106 1230190011 000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</si>
  <si>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</si>
  <si>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300 0106 1230190011 100</t>
  </si>
  <si>
    <t>Расходы на выплаты персоналу государственных (муниципальных) органов</t>
  </si>
  <si>
    <t>300 0106 1230190011 120</t>
  </si>
  <si>
    <t>Фонд оплаты труда государственных (муниципальных) органов</t>
  </si>
  <si>
    <t>300 0106 1230190011 121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</si>
  <si>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</si>
  <si>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300 0106 1230190011 129</t>
  </si>
  <si>
    <t>Иные расходы</t>
  </si>
  <si>
    <t>300 0106 1230190119 000</t>
  </si>
  <si>
    <t>300 0106 1230190119 100</t>
  </si>
  <si>
    <t>300 0106 1230190119 120</t>
  </si>
  <si>
    <t>Иные выплаты персоналу государственных (муниципальных) органов, за исключением фонда оплаты труда</t>
  </si>
  <si>
    <t>300 0106 1230190119 122</t>
  </si>
  <si>
    <t>Закупка товаров, работ и услуг для обеспечения государственных (муниципальных) нужд</t>
  </si>
  <si>
    <t>300 0106 1230190119 200</t>
  </si>
  <si>
    <t>Иные закупки товаров, работ и услуг для обеспечения государственных (муниципальных) нужд</t>
  </si>
  <si>
    <t>300 0106 1230190119 240</t>
  </si>
  <si>
    <t>Прочая закупка товаров, работ и услуг</t>
  </si>
  <si>
    <t>300 0106 1230190119 244</t>
  </si>
  <si>
    <t>Иные бюджетные ассигнования</t>
  </si>
  <si>
    <t>300 0106 1230190119 800</t>
  </si>
  <si>
    <t>Уплата налогов, сборов и иных платежей</t>
  </si>
  <si>
    <t>300 0106 1230190119 850</t>
  </si>
  <si>
    <t>Уплата иных платежей</t>
  </si>
  <si>
    <t>300 0106 1230190119 853</t>
  </si>
  <si>
    <t>Фонд оплаты труда учреждений</t>
  </si>
  <si>
    <t>300 0106 1230190591 000</t>
  </si>
  <si>
    <t>300 0106 1230190591 100</t>
  </si>
  <si>
    <t>Расходы на выплаты персоналу казенных учреждений</t>
  </si>
  <si>
    <t>300 0106 1230190591 110</t>
  </si>
  <si>
    <t>300 0106 1230190591 111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</si>
  <si>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</si>
  <si>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300 0106 1230190591 119</t>
  </si>
  <si>
    <t>Оплата услуг связи</t>
  </si>
  <si>
    <t>300 0106 1230190592 000</t>
  </si>
  <si>
    <t>300 0106 1230190592 200</t>
  </si>
  <si>
    <t>300 0106 1230190592 240</t>
  </si>
  <si>
    <t>Закупка товаров, работ и услуг в сфере информационно-коммуникационных технологий</t>
  </si>
  <si>
    <t>300 0106 1230190592 242</t>
  </si>
  <si>
    <t>300 0106 1230190592 244</t>
  </si>
  <si>
    <t>Оплата коммунальных услуг</t>
  </si>
  <si>
    <t>300 0106 1230190594 000</t>
  </si>
  <si>
    <t>300 0106 1230190594 200</t>
  </si>
  <si>
    <t>300 0106 1230190594 240</t>
  </si>
  <si>
    <t>300 0106 1230190594 244</t>
  </si>
  <si>
    <t>Закупка энергетических ресурсов</t>
  </si>
  <si>
    <t>300 0106 1230190594 247</t>
  </si>
  <si>
    <t>Оплата услуг вневедомственной охраны</t>
  </si>
  <si>
    <t>300 0106 1230190595 000</t>
  </si>
  <si>
    <t>300 0106 1230190595 200</t>
  </si>
  <si>
    <t>300 0106 1230190595 240</t>
  </si>
  <si>
    <t>300 0106 1230190595 244</t>
  </si>
  <si>
    <t>Расходы на оплату имущественных налогов юридических лиц</t>
  </si>
  <si>
    <t>300 0106 1230190596 000</t>
  </si>
  <si>
    <t>300 0106 1230190596 800</t>
  </si>
  <si>
    <t>300 0106 1230190596 850</t>
  </si>
  <si>
    <t>Уплата налога на имущество организаций и земельного налога</t>
  </si>
  <si>
    <t>300 0106 1230190596 851</t>
  </si>
  <si>
    <t>Уплата прочих налогов, сборов</t>
  </si>
  <si>
    <t>300 0106 1230190596 852</t>
  </si>
  <si>
    <t>300 0106 1230190599 000</t>
  </si>
  <si>
    <t>300 0106 1230190599 100</t>
  </si>
  <si>
    <t>300 0106 1230190599 110</t>
  </si>
  <si>
    <t>Иные выплаты персоналу учреждений, за исключением фонда оплаты труда</t>
  </si>
  <si>
    <t>300 0106 1230190599 112</t>
  </si>
  <si>
    <t>300 0106 1230190599 200</t>
  </si>
  <si>
    <t>300 0106 1230190599 240</t>
  </si>
  <si>
    <t>300 0106 1230190599 242</t>
  </si>
  <si>
    <t>300 0106 1230190599 244</t>
  </si>
  <si>
    <t>300 0106 1230190599 800</t>
  </si>
  <si>
    <t>300 0106 1230190599 850</t>
  </si>
  <si>
    <t>300 0106 1230190599 853</t>
  </si>
  <si>
    <t>Другие общегосударственные вопросы</t>
  </si>
  <si>
    <t>300 0113 0000000000 000</t>
  </si>
  <si>
    <t>300 0113 1200000000 000</t>
  </si>
  <si>
    <t>300 0113 1230000000 000</t>
  </si>
  <si>
    <t>Комплекс процессных мероприятий "Финансовое просвещение и информирование населения"</t>
  </si>
  <si>
    <t>300 0113 1230300000 000</t>
  </si>
  <si>
    <t>Организация и проведение мероприятий по повышению финансовой грамотности населения Чеченской Республики</t>
  </si>
  <si>
    <t>300 0113 1230320150 000</t>
  </si>
  <si>
    <t>300 0113 1230320150 200</t>
  </si>
  <si>
    <t>300 0113 1230320150 240</t>
  </si>
  <si>
    <t>300 0113 1230320150 244</t>
  </si>
  <si>
    <t>Ведомственный проект</t>
  </si>
  <si>
    <t>300 0113 1240000000 000</t>
  </si>
  <si>
    <t>Ведомственный проект "Содействие повышению качества управления государственными и муниципальными финансами"</t>
  </si>
  <si>
    <t>300 0113 1240100000 000</t>
  </si>
  <si>
    <t>Субсидии бюджетам муниципальных районов и городских округов Чеченской Республики на реализацию инициативных проектов</t>
  </si>
  <si>
    <t>300 0113 1240120160 000</t>
  </si>
  <si>
    <t>300 0113 1240120160 500</t>
  </si>
  <si>
    <t>Субсидии</t>
  </si>
  <si>
    <t>300 0113 1240120160 520</t>
  </si>
  <si>
    <t>Консолидированные субсидии</t>
  </si>
  <si>
    <t>300 0113 1240120160 523</t>
  </si>
  <si>
    <t>Мероприятия по повышению доходного потенциала и эффективности бюджетных расходов с использованием информационно-коммуникационных технологий</t>
  </si>
  <si>
    <t>300 0113 1240160270 000</t>
  </si>
  <si>
    <t>300 0113 1240160270 200</t>
  </si>
  <si>
    <t>300 0113 1240160270 240</t>
  </si>
  <si>
    <t>300 0113 1240160270 242</t>
  </si>
  <si>
    <t>Непрограммные расходы республиканских органов исполнительной власти</t>
  </si>
  <si>
    <t>300 0113 9900000000 000</t>
  </si>
  <si>
    <t>Непрограммные мероприятия</t>
  </si>
  <si>
    <t>300 0113 9990000000 000</t>
  </si>
  <si>
    <t>Субвенции федеральному бюджету на осуществление части переданных полномочий по составлению протоколов об административных правонарушениях, посягающих на общественный порядок и общественную безопасность</t>
  </si>
  <si>
    <t>300 0113 9990021580 000</t>
  </si>
  <si>
    <t>300 0113 9990021580 500</t>
  </si>
  <si>
    <t>300 0113 9990021580 530</t>
  </si>
  <si>
    <t>Субвенции бюджетам муниципальных районов и городских округов Чеченской Республики для осуществления отдельных государственных полномочий Чеченской Республики по организации деятельности административных комиссий</t>
  </si>
  <si>
    <t>300 0113 9990041130 000</t>
  </si>
  <si>
    <t>300 0113 9990041130 500</t>
  </si>
  <si>
    <t>300 0113 9990041130 530</t>
  </si>
  <si>
    <t>НАЦИОНАЛЬНАЯ ОБОРОНА</t>
  </si>
  <si>
    <t>300 0200 0000000000 000</t>
  </si>
  <si>
    <t>Мобилизационная и вневойсковая подготовка</t>
  </si>
  <si>
    <t>300 0203 0000000000 000</t>
  </si>
  <si>
    <t>300 0203 9900000000 000</t>
  </si>
  <si>
    <t>300 0203 9990000000 000</t>
  </si>
  <si>
    <t>Субвенции на осуществление первичного воинского учета на территориях, где отсутствуют военные комиссариаты</t>
  </si>
  <si>
    <t>300 0203 9990051180 000</t>
  </si>
  <si>
    <t>300 0203 9990051180 500</t>
  </si>
  <si>
    <t>300 0203 9990051180 530</t>
  </si>
  <si>
    <t>ОБРАЗОВАНИЕ</t>
  </si>
  <si>
    <t>300 0700 0000000000 000</t>
  </si>
  <si>
    <t>Профессиональная подготовка, переподготовка и повышение квалификации</t>
  </si>
  <si>
    <t>300 0705 0000000000 000</t>
  </si>
  <si>
    <t>300 0705 1200000000 000</t>
  </si>
  <si>
    <t>300 0705 1230000000 000</t>
  </si>
  <si>
    <t>Комплекс процессных мероприятий "Обеспечение реализации функций государственных учреждений"</t>
  </si>
  <si>
    <t>300 0705 1230200000 000</t>
  </si>
  <si>
    <t>300 0705 1230290591 000</t>
  </si>
  <si>
    <t>Предоставление субсидий бюджетным, автономным учреждениям и иным некоммерческим организациям</t>
  </si>
  <si>
    <t>300 0705 1230290591 600</t>
  </si>
  <si>
    <t>Субсидии автономным учреждениям</t>
  </si>
  <si>
    <t>300 0705 1230290591 620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</si>
  <si>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</si>
  <si>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300 0705 1230290591 621</t>
  </si>
  <si>
    <t>300 0705 1230290592 000</t>
  </si>
  <si>
    <t>300 0705 1230290592 600</t>
  </si>
  <si>
    <t>300 0705 1230290592 620</t>
  </si>
  <si>
    <t>300 0705 1230290592 621</t>
  </si>
  <si>
    <t>300 0705 1230290594 000</t>
  </si>
  <si>
    <t>300 0705 1230290594 600</t>
  </si>
  <si>
    <t>300 0705 1230290594 620</t>
  </si>
  <si>
    <t>300 0705 1230290594 621</t>
  </si>
  <si>
    <t>300 0705 1230290596 000</t>
  </si>
  <si>
    <t>300 0705 1230290596 600</t>
  </si>
  <si>
    <t>300 0705 1230290596 620</t>
  </si>
  <si>
    <t>300 0705 1230290596 621</t>
  </si>
  <si>
    <t>Оплата услуг по аренде имущества</t>
  </si>
  <si>
    <t>300 0705 1230290597 000</t>
  </si>
  <si>
    <t>300 0705 1230290597 600</t>
  </si>
  <si>
    <t>300 0705 1230290597 620</t>
  </si>
  <si>
    <t>300 0705 1230290597 621</t>
  </si>
  <si>
    <t>300 0705 1230290599 000</t>
  </si>
  <si>
    <t>300 0705 1230290599 600</t>
  </si>
  <si>
    <t>300 0705 1230290599 620</t>
  </si>
  <si>
    <t>300 0705 1230290599 621</t>
  </si>
  <si>
    <t>СОЦИАЛЬНАЯ ПОЛИТИКА</t>
  </si>
  <si>
    <t>300 1000 0000000000 000</t>
  </si>
  <si>
    <t>Социальное обеспечение населения</t>
  </si>
  <si>
    <t>300 1003 0000000000 000</t>
  </si>
  <si>
    <t>Государственная программа "Развитие здравоохранения Чеченской Республики"</t>
  </si>
  <si>
    <t>300 1003 0100000000 000</t>
  </si>
  <si>
    <t>Комплекс процессных мероприятий.</t>
  </si>
  <si>
    <t>300 1003 0130000000 000</t>
  </si>
  <si>
    <t>Комплекс процессных мероприятий "Обеспечение территориальной программы государственных гарантий на территории Чеченской Республики"</t>
  </si>
  <si>
    <t>300 1003 0131000000 000</t>
  </si>
  <si>
    <t>Обязательное медицинское страхование неработающего населения</t>
  </si>
  <si>
    <t>300 1003 0131060750 000</t>
  </si>
  <si>
    <t>Социальное обеспечение и иные выплаты населению</t>
  </si>
  <si>
    <t>300 1003 0131060750 300</t>
  </si>
  <si>
    <t>Социальные выплаты гражданам, кроме публичных нормативных социальных выплат</t>
  </si>
  <si>
    <t>300 1003 0131060750 320</t>
  </si>
  <si>
    <t>Страховые взносы на обязательное медицинское страхование неработающего населения</t>
  </si>
  <si>
    <t>300 1003 0131060750 324</t>
  </si>
  <si>
    <t>ОБСЛУЖИВАНИЕ ГОСУДАРСТВЕННОГО (МУНИЦИПАЛЬНОГО) ДОЛГА</t>
  </si>
  <si>
    <t>300 1300 0000000000 000</t>
  </si>
  <si>
    <t>Обслуживание государственного (муниципального) внутреннего долга</t>
  </si>
  <si>
    <t>300 1301 0000000000 000</t>
  </si>
  <si>
    <t>300 1301 1200000000 000</t>
  </si>
  <si>
    <t>300 1301 1230000000 000</t>
  </si>
  <si>
    <t>Комплекс процессных мероприятий "Обеспечение исполнения долговых обязательств Чеченской Республики"</t>
  </si>
  <si>
    <t>300 1301 1230500000 000</t>
  </si>
  <si>
    <t>Расходы на обслуживание государственного долга Чеченской Республики</t>
  </si>
  <si>
    <t>300 1301 1230527880 000</t>
  </si>
  <si>
    <t>Обслуживание государственного (муниципального) долга</t>
  </si>
  <si>
    <t>300 1301 1230527880 700</t>
  </si>
  <si>
    <t>Обслуживание государственного долга субъекта Российской Федерации</t>
  </si>
  <si>
    <t>300 1301 1230527880 720</t>
  </si>
  <si>
    <t>МЕЖБЮДЖЕТНЫЕ ТРАНСФЕРТЫ ОБЩЕГО ХАРАКТЕРА БЮДЖЕТАМ БЮДЖЕТНОЙ СИСТЕМЫ РОССИЙСКОЙ ФЕДЕРАЦИИ</t>
  </si>
  <si>
    <t>300 1400 0000000000 000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</si>
  <si>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</si>
  <si>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300 1401 0000000000 000</t>
  </si>
  <si>
    <t>300 1401 1200000000 000</t>
  </si>
  <si>
    <t>300 1401 1230000000 000</t>
  </si>
  <si>
    <t>Комплекс процессных мероприятий "Выравнивание финансовых возможностей муниципальных районов (городских округов), городских и сельских поселений"</t>
  </si>
  <si>
    <t>300 1401 1230400000 000</t>
  </si>
  <si>
    <t>Дотации на выравнивание бюджетной обеспеченности муниципальных районов (городских округов) Чеченской Республики</t>
  </si>
  <si>
    <t>300 1401 1230420010 000</t>
  </si>
  <si>
    <t>300 1401 1230420010 500</t>
  </si>
  <si>
    <t>Дотации</t>
  </si>
  <si>
    <t>300 1401 1230420010 510</t>
  </si>
  <si>
    <t>300 1401 1230420010 511</t>
  </si>
  <si>
    <t>Иные дотации</t>
  </si>
  <si>
    <t>300 1402 0000000000 000</t>
  </si>
  <si>
    <t>300 1402 1200000000 000</t>
  </si>
  <si>
    <t>300 1402 1230000000 000</t>
  </si>
  <si>
    <t>300 1402 1230400000 000</t>
  </si>
  <si>
    <t>Дотации на поддержку мер по обеспечению сбалансированности бюджетов муниципальных районов (городских округов) имеющих недостаток средств на исполнение расходных обязательств</t>
  </si>
  <si>
    <t>300 1402 1230420040 000</t>
  </si>
  <si>
    <t>300 1402 1230420040 500</t>
  </si>
  <si>
    <t>300 1402 1230420040 510</t>
  </si>
  <si>
    <t>300 1402 1230420040 512</t>
  </si>
  <si>
    <t>Прочие межбюджетные трансферты общего характера</t>
  </si>
  <si>
    <t>300 1403 0000000000 000</t>
  </si>
  <si>
    <t>300 1403 1200000000 000</t>
  </si>
  <si>
    <t>300 1403 1230000000 000</t>
  </si>
  <si>
    <t>300 1403 1230400000 000</t>
  </si>
  <si>
    <t>Субвенции бюджетам муниципальных районов на выравнивание бюджетной обеспеченности поселений</t>
  </si>
  <si>
    <t>300 1403 1230420090 000</t>
  </si>
  <si>
    <t>300 1403 1230420090 500</t>
  </si>
  <si>
    <t>300 1403 1230420090 530</t>
  </si>
  <si>
    <t>Результат исполнения бюджета (дефицит/профицит)</t>
  </si>
  <si>
    <t>Кассовое исполнения</t>
  </si>
  <si>
    <t>Процент   исполнения</t>
  </si>
  <si>
    <t>Сведения об использовании Министерством Финансов Чеченской Республики и подведомственными ему организациям выделяемых бюджетных средств на 1 июля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</si>
</sst>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gt;=0.005]#,##0.00;[&lt;=-0.005]\-#,##0.00;#,##0.00"/>
  </numFmts>
  <fonts count="4" x14ac:knownFonts="1">
    <font>
      <sz val="11"/>
      <color indexed="8"/>
      <name val="Calibri"/>
      <family val="2"/>
      <scheme val="minor"/>
    </font>
    <font>
      <sz val="9"/>
      <color rgb="FF000000"/>
      <name val="Times New Roman"/>
    </font>
    <font>
      <sz val="10"/>
      <color rgb="FF000000"/>
      <name val="Arial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1" fillId="0" borderId="4" xfId="0" applyNumberFormat="1" applyFont="1" applyBorder="1" applyAlignment="1">
      <alignment horizontal="left" vertical="center" wrapText="1"/>
    </xf>
    <xf numFmtId="164" fontId="1" fillId="0" borderId="4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right" wrapText="1"/>
    </xf>
    <xf numFmtId="0" fontId="2" fillId="0" borderId="0" xfId="0" applyFont="1" applyBorder="1" applyAlignment="1"/>
    <xf numFmtId="0" fontId="1" fillId="0" borderId="11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4" xfId="0" applyFont="1" applyBorder="1" applyAlignment="1">
      <alignment horizontal="right" vertical="center" wrapText="1"/>
    </xf>
    <xf numFmtId="0" fontId="1" fillId="0" borderId="4" xfId="0" applyNumberFormat="1" applyFont="1" applyFill="1" applyBorder="1" applyAlignment="1">
      <alignment horizontal="right" vertical="center" wrapText="1"/>
    </xf>
    <xf numFmtId="1" fontId="1" fillId="0" borderId="4" xfId="0" applyNumberFormat="1" applyFont="1" applyFill="1" applyBorder="1" applyAlignment="1">
      <alignment horizontal="right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73"/>
  <sheetViews>
    <sheetView tabSelected="1" topLeftCell="A160" workbookViewId="0">
      <selection sqref="A1:E3"/>
    </sheetView>
  </sheetViews>
  <sheetFormatPr defaultRowHeight="15" x14ac:dyDescent="0.25"/>
  <cols>
    <col min="1" max="1" width="35.7109375" customWidth="1"/>
    <col min="2" max="2" width="20.7109375" customWidth="1"/>
    <col min="3" max="4" width="15.7109375" customWidth="1"/>
    <col min="5" max="5" width="10" style="16" customWidth="1"/>
  </cols>
  <sheetData>
    <row r="1" spans="1:5" ht="15" customHeight="1" x14ac:dyDescent="0.25">
      <c r="A1" s="20" t="s">
        <v>256</v>
      </c>
      <c r="B1" s="21"/>
      <c r="C1" s="21"/>
      <c r="D1" s="21"/>
      <c r="E1" s="22"/>
    </row>
    <row r="2" spans="1:5" ht="15" customHeight="1" x14ac:dyDescent="0.25">
      <c r="A2" s="23"/>
      <c r="B2" s="24"/>
      <c r="C2" s="24"/>
      <c r="D2" s="24"/>
      <c r="E2" s="25"/>
    </row>
    <row r="3" spans="1:5" ht="27.75" customHeight="1" x14ac:dyDescent="0.25">
      <c r="A3" s="26"/>
      <c r="B3" s="27"/>
      <c r="C3" s="27"/>
      <c r="D3" s="27"/>
      <c r="E3" s="28"/>
    </row>
    <row r="4" spans="1:5" ht="15" customHeight="1" x14ac:dyDescent="0.25">
      <c r="A4" s="9" t="s">
        <v>0</v>
      </c>
      <c r="B4" s="10" t="s">
        <v>5</v>
      </c>
      <c r="C4" s="12" t="s">
        <v>1</v>
      </c>
      <c r="D4" s="14" t="s">
        <v>254</v>
      </c>
      <c r="E4" s="17" t="s">
        <v>255</v>
      </c>
    </row>
    <row r="5" spans="1:5" ht="36.75" customHeight="1" x14ac:dyDescent="0.25">
      <c r="A5" s="11"/>
      <c r="B5" s="10"/>
      <c r="C5" s="13"/>
      <c r="D5" s="14"/>
      <c r="E5" s="17"/>
    </row>
    <row r="6" spans="1:5" ht="15" customHeight="1" x14ac:dyDescent="0.25">
      <c r="A6" s="4" t="s">
        <v>2</v>
      </c>
      <c r="B6" s="4">
        <v>2</v>
      </c>
      <c r="C6" s="7">
        <v>3</v>
      </c>
      <c r="D6" s="4">
        <v>4</v>
      </c>
      <c r="E6" s="15">
        <v>5</v>
      </c>
    </row>
    <row r="7" spans="1:5" ht="15" customHeight="1" x14ac:dyDescent="0.25">
      <c r="A7" s="1" t="s">
        <v>6</v>
      </c>
      <c r="B7" s="3" t="s">
        <v>3</v>
      </c>
      <c r="C7" s="5">
        <v>17153682016.440001</v>
      </c>
      <c r="D7" s="2">
        <v>8225295262.4499998</v>
      </c>
      <c r="E7" s="19">
        <f>D7/C7*100</f>
        <v>47.950610571928053</v>
      </c>
    </row>
    <row r="8" spans="1:5" ht="24.75" customHeight="1" x14ac:dyDescent="0.25">
      <c r="A8" s="1" t="s">
        <v>7</v>
      </c>
      <c r="B8" s="3" t="s">
        <v>8</v>
      </c>
      <c r="C8" s="5">
        <v>534435800.44</v>
      </c>
      <c r="D8" s="2">
        <v>169936567.50999999</v>
      </c>
      <c r="E8" s="19">
        <f t="shared" ref="E8:E71" si="0">D8/C8*100</f>
        <v>31.79737722848872</v>
      </c>
    </row>
    <row r="9" spans="1:5" ht="15" customHeight="1" x14ac:dyDescent="0.25">
      <c r="A9" s="1" t="s">
        <v>9</v>
      </c>
      <c r="B9" s="3" t="s">
        <v>10</v>
      </c>
      <c r="C9" s="5">
        <v>167300</v>
      </c>
      <c r="D9" s="2">
        <v>17192.5</v>
      </c>
      <c r="E9" s="19">
        <f t="shared" si="0"/>
        <v>10.276449491930663</v>
      </c>
    </row>
    <row r="10" spans="1:5" ht="24.75" customHeight="1" x14ac:dyDescent="0.25">
      <c r="A10" s="1" t="s">
        <v>11</v>
      </c>
      <c r="B10" s="3" t="s">
        <v>12</v>
      </c>
      <c r="C10" s="5">
        <v>167300</v>
      </c>
      <c r="D10" s="2">
        <v>17192.5</v>
      </c>
      <c r="E10" s="19">
        <f t="shared" si="0"/>
        <v>10.276449491930663</v>
      </c>
    </row>
    <row r="11" spans="1:5" ht="24.75" customHeight="1" x14ac:dyDescent="0.25">
      <c r="A11" s="1" t="s">
        <v>11</v>
      </c>
      <c r="B11" s="3" t="s">
        <v>13</v>
      </c>
      <c r="C11" s="5">
        <v>167300</v>
      </c>
      <c r="D11" s="2">
        <v>17192.5</v>
      </c>
      <c r="E11" s="19">
        <f t="shared" si="0"/>
        <v>10.276449491930663</v>
      </c>
    </row>
    <row r="12" spans="1:5" ht="48.75" customHeight="1" x14ac:dyDescent="0.25">
      <c r="A12" s="1" t="s">
        <v>14</v>
      </c>
      <c r="B12" s="3" t="s">
        <v>15</v>
      </c>
      <c r="C12" s="5">
        <v>167300</v>
      </c>
      <c r="D12" s="2">
        <v>17192.5</v>
      </c>
      <c r="E12" s="19">
        <f t="shared" si="0"/>
        <v>10.276449491930663</v>
      </c>
    </row>
    <row r="13" spans="1:5" ht="15" customHeight="1" x14ac:dyDescent="0.25">
      <c r="A13" s="1" t="s">
        <v>16</v>
      </c>
      <c r="B13" s="3" t="s">
        <v>17</v>
      </c>
      <c r="C13" s="5">
        <v>167300</v>
      </c>
      <c r="D13" s="2">
        <v>17192.5</v>
      </c>
      <c r="E13" s="19">
        <f t="shared" si="0"/>
        <v>10.276449491930663</v>
      </c>
    </row>
    <row r="14" spans="1:5" ht="15" customHeight="1" x14ac:dyDescent="0.25">
      <c r="A14" s="1" t="s">
        <v>18</v>
      </c>
      <c r="B14" s="3" t="s">
        <v>19</v>
      </c>
      <c r="C14" s="5">
        <v>167300</v>
      </c>
      <c r="D14" s="2">
        <v>17192.5</v>
      </c>
      <c r="E14" s="19">
        <f t="shared" si="0"/>
        <v>10.276449491930663</v>
      </c>
    </row>
    <row r="15" spans="1:5" ht="48.75" customHeight="1" x14ac:dyDescent="0.25">
      <c r="A15" s="1" t="s">
        <v>20</v>
      </c>
      <c r="B15" s="3" t="s">
        <v>21</v>
      </c>
      <c r="C15" s="5">
        <v>327933931.44</v>
      </c>
      <c r="D15" s="2">
        <v>146543409.50999999</v>
      </c>
      <c r="E15" s="19">
        <f t="shared" si="0"/>
        <v>44.68686996387018</v>
      </c>
    </row>
    <row r="16" spans="1:5" ht="36.75" customHeight="1" x14ac:dyDescent="0.25">
      <c r="A16" s="1" t="s">
        <v>22</v>
      </c>
      <c r="B16" s="3" t="s">
        <v>23</v>
      </c>
      <c r="C16" s="5">
        <v>327933931.44</v>
      </c>
      <c r="D16" s="2">
        <v>146543409.50999999</v>
      </c>
      <c r="E16" s="19">
        <f t="shared" si="0"/>
        <v>44.68686996387018</v>
      </c>
    </row>
    <row r="17" spans="1:5" ht="15" customHeight="1" x14ac:dyDescent="0.25">
      <c r="A17" s="1" t="s">
        <v>24</v>
      </c>
      <c r="B17" s="3" t="s">
        <v>25</v>
      </c>
      <c r="C17" s="5">
        <v>327933931.44</v>
      </c>
      <c r="D17" s="2">
        <v>146543409.50999999</v>
      </c>
      <c r="E17" s="19">
        <f t="shared" si="0"/>
        <v>44.68686996387018</v>
      </c>
    </row>
    <row r="18" spans="1:5" ht="48.75" customHeight="1" x14ac:dyDescent="0.25">
      <c r="A18" s="1" t="s">
        <v>26</v>
      </c>
      <c r="B18" s="3" t="s">
        <v>27</v>
      </c>
      <c r="C18" s="5">
        <v>327933931.44</v>
      </c>
      <c r="D18" s="2">
        <v>146543409.50999999</v>
      </c>
      <c r="E18" s="19">
        <f t="shared" si="0"/>
        <v>44.68686996387018</v>
      </c>
    </row>
    <row r="19" spans="1:5" ht="24.75" customHeight="1" x14ac:dyDescent="0.25">
      <c r="A19" s="1" t="s">
        <v>28</v>
      </c>
      <c r="B19" s="3" t="s">
        <v>29</v>
      </c>
      <c r="C19" s="5">
        <v>196629571.15000001</v>
      </c>
      <c r="D19" s="2">
        <v>95561987.730000004</v>
      </c>
      <c r="E19" s="19">
        <f t="shared" si="0"/>
        <v>48.600008213973062</v>
      </c>
    </row>
    <row r="20" spans="1:5" ht="72.75" customHeight="1" x14ac:dyDescent="0.25">
      <c r="A20" s="1" t="s">
        <v>30</v>
      </c>
      <c r="B20" s="3" t="s">
        <v>31</v>
      </c>
      <c r="C20" s="5">
        <v>196629571.15000001</v>
      </c>
      <c r="D20" s="2">
        <v>95561987.730000004</v>
      </c>
      <c r="E20" s="19">
        <f t="shared" si="0"/>
        <v>48.600008213973062</v>
      </c>
    </row>
    <row r="21" spans="1:5" ht="24.75" customHeight="1" x14ac:dyDescent="0.25">
      <c r="A21" s="1" t="s">
        <v>32</v>
      </c>
      <c r="B21" s="3" t="s">
        <v>33</v>
      </c>
      <c r="C21" s="5">
        <v>196629571.15000001</v>
      </c>
      <c r="D21" s="2">
        <v>95561987.730000004</v>
      </c>
      <c r="E21" s="19">
        <f t="shared" si="0"/>
        <v>48.600008213973062</v>
      </c>
    </row>
    <row r="22" spans="1:5" ht="24.75" customHeight="1" x14ac:dyDescent="0.25">
      <c r="A22" s="1" t="s">
        <v>34</v>
      </c>
      <c r="B22" s="3" t="s">
        <v>35</v>
      </c>
      <c r="C22" s="5">
        <v>151021176</v>
      </c>
      <c r="D22" s="2">
        <v>73460851.609999999</v>
      </c>
      <c r="E22" s="19">
        <f t="shared" si="0"/>
        <v>48.642749020839304</v>
      </c>
    </row>
    <row r="23" spans="1:5" ht="48.75" customHeight="1" x14ac:dyDescent="0.25">
      <c r="A23" s="1" t="s">
        <v>36</v>
      </c>
      <c r="B23" s="3" t="s">
        <v>37</v>
      </c>
      <c r="C23" s="5">
        <v>45608395.149999999</v>
      </c>
      <c r="D23" s="2">
        <v>22101136.120000001</v>
      </c>
      <c r="E23" s="19">
        <f t="shared" si="0"/>
        <v>48.45848236341638</v>
      </c>
    </row>
    <row r="24" spans="1:5" ht="15" customHeight="1" x14ac:dyDescent="0.25">
      <c r="A24" s="1" t="s">
        <v>38</v>
      </c>
      <c r="B24" s="3" t="s">
        <v>39</v>
      </c>
      <c r="C24" s="5">
        <v>8332660</v>
      </c>
      <c r="D24" s="2">
        <v>3251311</v>
      </c>
      <c r="E24" s="19">
        <f t="shared" si="0"/>
        <v>39.018884725885847</v>
      </c>
    </row>
    <row r="25" spans="1:5" ht="72.75" customHeight="1" x14ac:dyDescent="0.25">
      <c r="A25" s="1" t="s">
        <v>30</v>
      </c>
      <c r="B25" s="3" t="s">
        <v>40</v>
      </c>
      <c r="C25" s="5">
        <v>6883000</v>
      </c>
      <c r="D25" s="2">
        <v>2829211</v>
      </c>
      <c r="E25" s="19">
        <f t="shared" si="0"/>
        <v>41.104329507482198</v>
      </c>
    </row>
    <row r="26" spans="1:5" ht="24.75" customHeight="1" x14ac:dyDescent="0.25">
      <c r="A26" s="1" t="s">
        <v>32</v>
      </c>
      <c r="B26" s="3" t="s">
        <v>41</v>
      </c>
      <c r="C26" s="5">
        <v>6883000</v>
      </c>
      <c r="D26" s="2">
        <v>2829211</v>
      </c>
      <c r="E26" s="19">
        <f t="shared" si="0"/>
        <v>41.104329507482198</v>
      </c>
    </row>
    <row r="27" spans="1:5" ht="36.75" customHeight="1" x14ac:dyDescent="0.25">
      <c r="A27" s="1" t="s">
        <v>42</v>
      </c>
      <c r="B27" s="3" t="s">
        <v>43</v>
      </c>
      <c r="C27" s="5">
        <v>6883000</v>
      </c>
      <c r="D27" s="2">
        <v>2829211</v>
      </c>
      <c r="E27" s="19">
        <f t="shared" si="0"/>
        <v>41.104329507482198</v>
      </c>
    </row>
    <row r="28" spans="1:5" ht="24.75" customHeight="1" x14ac:dyDescent="0.25">
      <c r="A28" s="1" t="s">
        <v>44</v>
      </c>
      <c r="B28" s="3" t="s">
        <v>45</v>
      </c>
      <c r="C28" s="5">
        <v>1364660</v>
      </c>
      <c r="D28" s="2">
        <v>337100</v>
      </c>
      <c r="E28" s="19">
        <f t="shared" si="0"/>
        <v>24.702123605879851</v>
      </c>
    </row>
    <row r="29" spans="1:5" ht="36.75" customHeight="1" x14ac:dyDescent="0.25">
      <c r="A29" s="1" t="s">
        <v>46</v>
      </c>
      <c r="B29" s="3" t="s">
        <v>47</v>
      </c>
      <c r="C29" s="5">
        <v>1364660</v>
      </c>
      <c r="D29" s="2">
        <v>337100</v>
      </c>
      <c r="E29" s="19">
        <f t="shared" si="0"/>
        <v>24.702123605879851</v>
      </c>
    </row>
    <row r="30" spans="1:5" ht="15" customHeight="1" x14ac:dyDescent="0.25">
      <c r="A30" s="1" t="s">
        <v>48</v>
      </c>
      <c r="B30" s="3" t="s">
        <v>49</v>
      </c>
      <c r="C30" s="5">
        <v>1364660</v>
      </c>
      <c r="D30" s="2">
        <v>337100</v>
      </c>
      <c r="E30" s="19">
        <f t="shared" si="0"/>
        <v>24.702123605879851</v>
      </c>
    </row>
    <row r="31" spans="1:5" ht="15" customHeight="1" x14ac:dyDescent="0.25">
      <c r="A31" s="1" t="s">
        <v>50</v>
      </c>
      <c r="B31" s="3" t="s">
        <v>51</v>
      </c>
      <c r="C31" s="5">
        <v>85000</v>
      </c>
      <c r="D31" s="2">
        <v>85000</v>
      </c>
      <c r="E31" s="19">
        <f t="shared" si="0"/>
        <v>100</v>
      </c>
    </row>
    <row r="32" spans="1:5" ht="15" customHeight="1" x14ac:dyDescent="0.25">
      <c r="A32" s="1" t="s">
        <v>52</v>
      </c>
      <c r="B32" s="3" t="s">
        <v>53</v>
      </c>
      <c r="C32" s="5">
        <v>85000</v>
      </c>
      <c r="D32" s="2">
        <v>85000</v>
      </c>
      <c r="E32" s="19">
        <f t="shared" si="0"/>
        <v>100</v>
      </c>
    </row>
    <row r="33" spans="1:5" ht="15" customHeight="1" x14ac:dyDescent="0.25">
      <c r="A33" s="1" t="s">
        <v>54</v>
      </c>
      <c r="B33" s="3" t="s">
        <v>55</v>
      </c>
      <c r="C33" s="5">
        <v>85000</v>
      </c>
      <c r="D33" s="2">
        <v>85000</v>
      </c>
      <c r="E33" s="19">
        <f t="shared" si="0"/>
        <v>100</v>
      </c>
    </row>
    <row r="34" spans="1:5" ht="15" customHeight="1" x14ac:dyDescent="0.25">
      <c r="A34" s="1" t="s">
        <v>56</v>
      </c>
      <c r="B34" s="3" t="s">
        <v>57</v>
      </c>
      <c r="C34" s="5">
        <v>57247312.289999999</v>
      </c>
      <c r="D34" s="2">
        <v>28002199.75</v>
      </c>
      <c r="E34" s="19">
        <f t="shared" si="0"/>
        <v>48.914435682409227</v>
      </c>
    </row>
    <row r="35" spans="1:5" ht="72.75" customHeight="1" x14ac:dyDescent="0.25">
      <c r="A35" s="1" t="s">
        <v>30</v>
      </c>
      <c r="B35" s="3" t="s">
        <v>58</v>
      </c>
      <c r="C35" s="5">
        <v>57247312.289999999</v>
      </c>
      <c r="D35" s="2">
        <v>28002199.75</v>
      </c>
      <c r="E35" s="19">
        <f t="shared" si="0"/>
        <v>48.914435682409227</v>
      </c>
    </row>
    <row r="36" spans="1:5" ht="24.75" customHeight="1" x14ac:dyDescent="0.25">
      <c r="A36" s="1" t="s">
        <v>59</v>
      </c>
      <c r="B36" s="3" t="s">
        <v>60</v>
      </c>
      <c r="C36" s="5">
        <v>57247312.289999999</v>
      </c>
      <c r="D36" s="2">
        <v>28002199.75</v>
      </c>
      <c r="E36" s="19">
        <f t="shared" si="0"/>
        <v>48.914435682409227</v>
      </c>
    </row>
    <row r="37" spans="1:5" ht="15" customHeight="1" x14ac:dyDescent="0.25">
      <c r="A37" s="1" t="s">
        <v>56</v>
      </c>
      <c r="B37" s="3" t="s">
        <v>61</v>
      </c>
      <c r="C37" s="5">
        <v>44015139.579999998</v>
      </c>
      <c r="D37" s="2">
        <v>21545126.800000001</v>
      </c>
      <c r="E37" s="19">
        <f t="shared" si="0"/>
        <v>48.949354712008848</v>
      </c>
    </row>
    <row r="38" spans="1:5" ht="48.75" customHeight="1" x14ac:dyDescent="0.25">
      <c r="A38" s="1" t="s">
        <v>62</v>
      </c>
      <c r="B38" s="3" t="s">
        <v>63</v>
      </c>
      <c r="C38" s="5">
        <v>13232172.710000001</v>
      </c>
      <c r="D38" s="2">
        <v>6457072.9500000002</v>
      </c>
      <c r="E38" s="19">
        <f t="shared" si="0"/>
        <v>48.798281971638502</v>
      </c>
    </row>
    <row r="39" spans="1:5" ht="15" customHeight="1" x14ac:dyDescent="0.25">
      <c r="A39" s="1" t="s">
        <v>64</v>
      </c>
      <c r="B39" s="3" t="s">
        <v>65</v>
      </c>
      <c r="C39" s="5">
        <v>2530000</v>
      </c>
      <c r="D39" s="2">
        <v>737124.79</v>
      </c>
      <c r="E39" s="19">
        <f t="shared" si="0"/>
        <v>29.135367193675894</v>
      </c>
    </row>
    <row r="40" spans="1:5" ht="24.75" customHeight="1" x14ac:dyDescent="0.25">
      <c r="A40" s="1" t="s">
        <v>44</v>
      </c>
      <c r="B40" s="3" t="s">
        <v>66</v>
      </c>
      <c r="C40" s="5">
        <v>2530000</v>
      </c>
      <c r="D40" s="2">
        <v>737124.79</v>
      </c>
      <c r="E40" s="19">
        <f t="shared" si="0"/>
        <v>29.135367193675894</v>
      </c>
    </row>
    <row r="41" spans="1:5" ht="36.75" customHeight="1" x14ac:dyDescent="0.25">
      <c r="A41" s="1" t="s">
        <v>46</v>
      </c>
      <c r="B41" s="3" t="s">
        <v>67</v>
      </c>
      <c r="C41" s="5">
        <v>2530000</v>
      </c>
      <c r="D41" s="2">
        <v>737124.79</v>
      </c>
      <c r="E41" s="19">
        <f t="shared" si="0"/>
        <v>29.135367193675894</v>
      </c>
    </row>
    <row r="42" spans="1:5" ht="36.75" customHeight="1" x14ac:dyDescent="0.25">
      <c r="A42" s="1" t="s">
        <v>68</v>
      </c>
      <c r="B42" s="3" t="s">
        <v>69</v>
      </c>
      <c r="C42" s="5">
        <v>2430000</v>
      </c>
      <c r="D42" s="2">
        <v>735478.59</v>
      </c>
      <c r="E42" s="19">
        <f t="shared" si="0"/>
        <v>30.266608641975306</v>
      </c>
    </row>
    <row r="43" spans="1:5" ht="15" customHeight="1" x14ac:dyDescent="0.25">
      <c r="A43" s="1" t="s">
        <v>48</v>
      </c>
      <c r="B43" s="3" t="s">
        <v>70</v>
      </c>
      <c r="C43" s="5">
        <v>100000</v>
      </c>
      <c r="D43" s="2">
        <v>1646.2</v>
      </c>
      <c r="E43" s="19">
        <f t="shared" si="0"/>
        <v>1.6462000000000001</v>
      </c>
    </row>
    <row r="44" spans="1:5" ht="15" customHeight="1" x14ac:dyDescent="0.25">
      <c r="A44" s="1" t="s">
        <v>71</v>
      </c>
      <c r="B44" s="3" t="s">
        <v>72</v>
      </c>
      <c r="C44" s="5">
        <v>6201586</v>
      </c>
      <c r="D44" s="2">
        <v>2463620.41</v>
      </c>
      <c r="E44" s="19">
        <f t="shared" si="0"/>
        <v>39.725650986699215</v>
      </c>
    </row>
    <row r="45" spans="1:5" ht="24.75" customHeight="1" x14ac:dyDescent="0.25">
      <c r="A45" s="1" t="s">
        <v>44</v>
      </c>
      <c r="B45" s="3" t="s">
        <v>73</v>
      </c>
      <c r="C45" s="5">
        <v>6201586</v>
      </c>
      <c r="D45" s="2">
        <v>2463620.41</v>
      </c>
      <c r="E45" s="19">
        <f t="shared" si="0"/>
        <v>39.725650986699215</v>
      </c>
    </row>
    <row r="46" spans="1:5" ht="36.75" customHeight="1" x14ac:dyDescent="0.25">
      <c r="A46" s="1" t="s">
        <v>46</v>
      </c>
      <c r="B46" s="3" t="s">
        <v>74</v>
      </c>
      <c r="C46" s="5">
        <v>6201586</v>
      </c>
      <c r="D46" s="2">
        <v>2463620.41</v>
      </c>
      <c r="E46" s="19">
        <f t="shared" si="0"/>
        <v>39.725650986699215</v>
      </c>
    </row>
    <row r="47" spans="1:5" ht="15" customHeight="1" x14ac:dyDescent="0.25">
      <c r="A47" s="1" t="s">
        <v>48</v>
      </c>
      <c r="B47" s="3" t="s">
        <v>75</v>
      </c>
      <c r="C47" s="5">
        <v>149050</v>
      </c>
      <c r="D47" s="2">
        <v>57141.8</v>
      </c>
      <c r="E47" s="19">
        <f t="shared" si="0"/>
        <v>38.337336464273733</v>
      </c>
    </row>
    <row r="48" spans="1:5" ht="15" customHeight="1" x14ac:dyDescent="0.25">
      <c r="A48" s="1" t="s">
        <v>76</v>
      </c>
      <c r="B48" s="3" t="s">
        <v>77</v>
      </c>
      <c r="C48" s="5">
        <v>6052536</v>
      </c>
      <c r="D48" s="2">
        <v>2406478.61</v>
      </c>
      <c r="E48" s="19">
        <f t="shared" si="0"/>
        <v>39.759839677120461</v>
      </c>
    </row>
    <row r="49" spans="1:5" ht="15" customHeight="1" x14ac:dyDescent="0.25">
      <c r="A49" s="1" t="s">
        <v>78</v>
      </c>
      <c r="B49" s="3" t="s">
        <v>79</v>
      </c>
      <c r="C49" s="5">
        <v>8751880</v>
      </c>
      <c r="D49" s="2">
        <v>2970950</v>
      </c>
      <c r="E49" s="19">
        <f t="shared" si="0"/>
        <v>33.946420654762179</v>
      </c>
    </row>
    <row r="50" spans="1:5" ht="24.75" customHeight="1" x14ac:dyDescent="0.25">
      <c r="A50" s="1" t="s">
        <v>44</v>
      </c>
      <c r="B50" s="3" t="s">
        <v>80</v>
      </c>
      <c r="C50" s="5">
        <v>8751880</v>
      </c>
      <c r="D50" s="2">
        <v>2970950</v>
      </c>
      <c r="E50" s="19">
        <f t="shared" si="0"/>
        <v>33.946420654762179</v>
      </c>
    </row>
    <row r="51" spans="1:5" ht="36.75" customHeight="1" x14ac:dyDescent="0.25">
      <c r="A51" s="1" t="s">
        <v>46</v>
      </c>
      <c r="B51" s="3" t="s">
        <v>81</v>
      </c>
      <c r="C51" s="5">
        <v>8751880</v>
      </c>
      <c r="D51" s="2">
        <v>2970950</v>
      </c>
      <c r="E51" s="19">
        <f t="shared" si="0"/>
        <v>33.946420654762179</v>
      </c>
    </row>
    <row r="52" spans="1:5" ht="15" customHeight="1" x14ac:dyDescent="0.25">
      <c r="A52" s="1" t="s">
        <v>48</v>
      </c>
      <c r="B52" s="3" t="s">
        <v>82</v>
      </c>
      <c r="C52" s="5">
        <v>8751880</v>
      </c>
      <c r="D52" s="2">
        <v>2970950</v>
      </c>
      <c r="E52" s="19">
        <f t="shared" si="0"/>
        <v>33.946420654762179</v>
      </c>
    </row>
    <row r="53" spans="1:5" ht="24.75" customHeight="1" x14ac:dyDescent="0.25">
      <c r="A53" s="1" t="s">
        <v>83</v>
      </c>
      <c r="B53" s="3" t="s">
        <v>84</v>
      </c>
      <c r="C53" s="5">
        <v>2892193</v>
      </c>
      <c r="D53" s="2">
        <v>1744840</v>
      </c>
      <c r="E53" s="19">
        <f t="shared" si="0"/>
        <v>60.329307207368252</v>
      </c>
    </row>
    <row r="54" spans="1:5" ht="15" customHeight="1" x14ac:dyDescent="0.25">
      <c r="A54" s="1" t="s">
        <v>50</v>
      </c>
      <c r="B54" s="3" t="s">
        <v>85</v>
      </c>
      <c r="C54" s="5">
        <v>2892193</v>
      </c>
      <c r="D54" s="2">
        <v>1744840</v>
      </c>
      <c r="E54" s="19">
        <f t="shared" si="0"/>
        <v>60.329307207368252</v>
      </c>
    </row>
    <row r="55" spans="1:5" ht="15" customHeight="1" x14ac:dyDescent="0.25">
      <c r="A55" s="1" t="s">
        <v>52</v>
      </c>
      <c r="B55" s="3" t="s">
        <v>86</v>
      </c>
      <c r="C55" s="5">
        <v>2892193</v>
      </c>
      <c r="D55" s="2">
        <v>1744840</v>
      </c>
      <c r="E55" s="19">
        <f t="shared" si="0"/>
        <v>60.329307207368252</v>
      </c>
    </row>
    <row r="56" spans="1:5" ht="24.75" customHeight="1" x14ac:dyDescent="0.25">
      <c r="A56" s="1" t="s">
        <v>87</v>
      </c>
      <c r="B56" s="3" t="s">
        <v>88</v>
      </c>
      <c r="C56" s="5">
        <v>2772193</v>
      </c>
      <c r="D56" s="2">
        <v>1684840</v>
      </c>
      <c r="E56" s="19">
        <f t="shared" si="0"/>
        <v>60.776432232532152</v>
      </c>
    </row>
    <row r="57" spans="1:5" ht="15" customHeight="1" x14ac:dyDescent="0.25">
      <c r="A57" s="1" t="s">
        <v>89</v>
      </c>
      <c r="B57" s="3" t="s">
        <v>90</v>
      </c>
      <c r="C57" s="5">
        <v>120000</v>
      </c>
      <c r="D57" s="2">
        <v>60000</v>
      </c>
      <c r="E57" s="19">
        <f t="shared" si="0"/>
        <v>50</v>
      </c>
    </row>
    <row r="58" spans="1:5" ht="15" customHeight="1" x14ac:dyDescent="0.25">
      <c r="A58" s="1" t="s">
        <v>38</v>
      </c>
      <c r="B58" s="3" t="s">
        <v>91</v>
      </c>
      <c r="C58" s="5">
        <v>45348729</v>
      </c>
      <c r="D58" s="2">
        <v>11811375.83</v>
      </c>
      <c r="E58" s="19">
        <f t="shared" si="0"/>
        <v>26.045660133054664</v>
      </c>
    </row>
    <row r="59" spans="1:5" ht="72.75" customHeight="1" x14ac:dyDescent="0.25">
      <c r="A59" s="1" t="s">
        <v>30</v>
      </c>
      <c r="B59" s="3" t="s">
        <v>92</v>
      </c>
      <c r="C59" s="5">
        <v>548500</v>
      </c>
      <c r="D59" s="2">
        <v>34027</v>
      </c>
      <c r="E59" s="19">
        <f t="shared" si="0"/>
        <v>6.2036463081130355</v>
      </c>
    </row>
    <row r="60" spans="1:5" ht="24.75" customHeight="1" x14ac:dyDescent="0.25">
      <c r="A60" s="1" t="s">
        <v>59</v>
      </c>
      <c r="B60" s="3" t="s">
        <v>93</v>
      </c>
      <c r="C60" s="5">
        <v>548500</v>
      </c>
      <c r="D60" s="2">
        <v>34027</v>
      </c>
      <c r="E60" s="19">
        <f t="shared" si="0"/>
        <v>6.2036463081130355</v>
      </c>
    </row>
    <row r="61" spans="1:5" ht="24.75" customHeight="1" x14ac:dyDescent="0.25">
      <c r="A61" s="1" t="s">
        <v>94</v>
      </c>
      <c r="B61" s="3" t="s">
        <v>95</v>
      </c>
      <c r="C61" s="5">
        <v>548500</v>
      </c>
      <c r="D61" s="2">
        <v>34027</v>
      </c>
      <c r="E61" s="19">
        <f t="shared" si="0"/>
        <v>6.2036463081130355</v>
      </c>
    </row>
    <row r="62" spans="1:5" ht="24.75" customHeight="1" x14ac:dyDescent="0.25">
      <c r="A62" s="1" t="s">
        <v>44</v>
      </c>
      <c r="B62" s="3" t="s">
        <v>96</v>
      </c>
      <c r="C62" s="5">
        <v>44790229</v>
      </c>
      <c r="D62" s="2">
        <v>11772870.35</v>
      </c>
      <c r="E62" s="19">
        <f t="shared" si="0"/>
        <v>26.284461171207674</v>
      </c>
    </row>
    <row r="63" spans="1:5" ht="36.75" customHeight="1" x14ac:dyDescent="0.25">
      <c r="A63" s="1" t="s">
        <v>46</v>
      </c>
      <c r="B63" s="3" t="s">
        <v>97</v>
      </c>
      <c r="C63" s="5">
        <v>44790229</v>
      </c>
      <c r="D63" s="2">
        <v>11772870.35</v>
      </c>
      <c r="E63" s="19">
        <f t="shared" si="0"/>
        <v>26.284461171207674</v>
      </c>
    </row>
    <row r="64" spans="1:5" ht="36.75" customHeight="1" x14ac:dyDescent="0.25">
      <c r="A64" s="1" t="s">
        <v>68</v>
      </c>
      <c r="B64" s="3" t="s">
        <v>98</v>
      </c>
      <c r="C64" s="5">
        <v>13018889</v>
      </c>
      <c r="D64" s="2">
        <v>2863730</v>
      </c>
      <c r="E64" s="19">
        <f t="shared" si="0"/>
        <v>21.996731057465809</v>
      </c>
    </row>
    <row r="65" spans="1:5" ht="15" customHeight="1" x14ac:dyDescent="0.25">
      <c r="A65" s="1" t="s">
        <v>48</v>
      </c>
      <c r="B65" s="3" t="s">
        <v>99</v>
      </c>
      <c r="C65" s="5">
        <v>31771340</v>
      </c>
      <c r="D65" s="2">
        <v>8909140.3499999996</v>
      </c>
      <c r="E65" s="19">
        <f t="shared" si="0"/>
        <v>28.041437188359069</v>
      </c>
    </row>
    <row r="66" spans="1:5" ht="15" customHeight="1" x14ac:dyDescent="0.25">
      <c r="A66" s="1" t="s">
        <v>50</v>
      </c>
      <c r="B66" s="3" t="s">
        <v>100</v>
      </c>
      <c r="C66" s="5">
        <v>10000</v>
      </c>
      <c r="D66" s="2">
        <v>4478.4799999999996</v>
      </c>
      <c r="E66" s="19">
        <f t="shared" si="0"/>
        <v>44.784799999999997</v>
      </c>
    </row>
    <row r="67" spans="1:5" ht="15" customHeight="1" x14ac:dyDescent="0.25">
      <c r="A67" s="1" t="s">
        <v>52</v>
      </c>
      <c r="B67" s="3" t="s">
        <v>101</v>
      </c>
      <c r="C67" s="5">
        <v>10000</v>
      </c>
      <c r="D67" s="2">
        <v>4478.4799999999996</v>
      </c>
      <c r="E67" s="19">
        <f t="shared" si="0"/>
        <v>44.784799999999997</v>
      </c>
    </row>
    <row r="68" spans="1:5" ht="15" customHeight="1" x14ac:dyDescent="0.25">
      <c r="A68" s="1" t="s">
        <v>54</v>
      </c>
      <c r="B68" s="3" t="s">
        <v>102</v>
      </c>
      <c r="C68" s="5">
        <v>10000</v>
      </c>
      <c r="D68" s="2">
        <v>4478.4799999999996</v>
      </c>
      <c r="E68" s="19">
        <f t="shared" si="0"/>
        <v>44.784799999999997</v>
      </c>
    </row>
    <row r="69" spans="1:5" ht="15" customHeight="1" x14ac:dyDescent="0.25">
      <c r="A69" s="1" t="s">
        <v>103</v>
      </c>
      <c r="B69" s="3" t="s">
        <v>104</v>
      </c>
      <c r="C69" s="5">
        <v>206334569</v>
      </c>
      <c r="D69" s="2">
        <v>23375965.5</v>
      </c>
      <c r="E69" s="19">
        <f t="shared" si="0"/>
        <v>11.329156143486554</v>
      </c>
    </row>
    <row r="70" spans="1:5" ht="36.75" customHeight="1" x14ac:dyDescent="0.25">
      <c r="A70" s="1" t="s">
        <v>22</v>
      </c>
      <c r="B70" s="3" t="s">
        <v>105</v>
      </c>
      <c r="C70" s="5">
        <v>203561369</v>
      </c>
      <c r="D70" s="2">
        <v>22127765.5</v>
      </c>
      <c r="E70" s="19">
        <f t="shared" si="0"/>
        <v>10.870316705327324</v>
      </c>
    </row>
    <row r="71" spans="1:5" ht="15" customHeight="1" x14ac:dyDescent="0.25">
      <c r="A71" s="1" t="s">
        <v>24</v>
      </c>
      <c r="B71" s="3" t="s">
        <v>106</v>
      </c>
      <c r="C71" s="5">
        <v>5000000</v>
      </c>
      <c r="D71" s="2">
        <v>0</v>
      </c>
      <c r="E71" s="19">
        <f t="shared" si="0"/>
        <v>0</v>
      </c>
    </row>
    <row r="72" spans="1:5" ht="24.75" customHeight="1" x14ac:dyDescent="0.25">
      <c r="A72" s="1" t="s">
        <v>107</v>
      </c>
      <c r="B72" s="3" t="s">
        <v>108</v>
      </c>
      <c r="C72" s="5">
        <v>5000000</v>
      </c>
      <c r="D72" s="2">
        <v>0</v>
      </c>
      <c r="E72" s="19">
        <f t="shared" ref="E72:E135" si="1">D72/C72*100</f>
        <v>0</v>
      </c>
    </row>
    <row r="73" spans="1:5" ht="36.75" customHeight="1" x14ac:dyDescent="0.25">
      <c r="A73" s="1" t="s">
        <v>109</v>
      </c>
      <c r="B73" s="3" t="s">
        <v>110</v>
      </c>
      <c r="C73" s="5">
        <v>5000000</v>
      </c>
      <c r="D73" s="2">
        <v>0</v>
      </c>
      <c r="E73" s="19">
        <f t="shared" si="1"/>
        <v>0</v>
      </c>
    </row>
    <row r="74" spans="1:5" ht="24.75" customHeight="1" x14ac:dyDescent="0.25">
      <c r="A74" s="1" t="s">
        <v>44</v>
      </c>
      <c r="B74" s="3" t="s">
        <v>111</v>
      </c>
      <c r="C74" s="5">
        <v>5000000</v>
      </c>
      <c r="D74" s="2">
        <v>0</v>
      </c>
      <c r="E74" s="19">
        <f t="shared" si="1"/>
        <v>0</v>
      </c>
    </row>
    <row r="75" spans="1:5" ht="36.75" customHeight="1" x14ac:dyDescent="0.25">
      <c r="A75" s="1" t="s">
        <v>46</v>
      </c>
      <c r="B75" s="3" t="s">
        <v>112</v>
      </c>
      <c r="C75" s="5">
        <v>5000000</v>
      </c>
      <c r="D75" s="2">
        <v>0</v>
      </c>
      <c r="E75" s="19">
        <f t="shared" si="1"/>
        <v>0</v>
      </c>
    </row>
    <row r="76" spans="1:5" ht="15" customHeight="1" x14ac:dyDescent="0.25">
      <c r="A76" s="1" t="s">
        <v>48</v>
      </c>
      <c r="B76" s="3" t="s">
        <v>113</v>
      </c>
      <c r="C76" s="5">
        <v>5000000</v>
      </c>
      <c r="D76" s="2">
        <v>0</v>
      </c>
      <c r="E76" s="19">
        <f t="shared" si="1"/>
        <v>0</v>
      </c>
    </row>
    <row r="77" spans="1:5" ht="15" customHeight="1" x14ac:dyDescent="0.25">
      <c r="A77" s="1" t="s">
        <v>114</v>
      </c>
      <c r="B77" s="3" t="s">
        <v>115</v>
      </c>
      <c r="C77" s="5">
        <v>198561369</v>
      </c>
      <c r="D77" s="2">
        <v>22127765.5</v>
      </c>
      <c r="E77" s="19">
        <f t="shared" si="1"/>
        <v>11.144043582817966</v>
      </c>
    </row>
    <row r="78" spans="1:5" ht="36.75" customHeight="1" x14ac:dyDescent="0.25">
      <c r="A78" s="1" t="s">
        <v>116</v>
      </c>
      <c r="B78" s="3" t="s">
        <v>117</v>
      </c>
      <c r="C78" s="5">
        <v>198561369</v>
      </c>
      <c r="D78" s="2">
        <v>22127765.5</v>
      </c>
      <c r="E78" s="19">
        <f t="shared" si="1"/>
        <v>11.144043582817966</v>
      </c>
    </row>
    <row r="79" spans="1:5" ht="36.75" customHeight="1" x14ac:dyDescent="0.25">
      <c r="A79" s="1" t="s">
        <v>118</v>
      </c>
      <c r="B79" s="3" t="s">
        <v>119</v>
      </c>
      <c r="C79" s="5">
        <v>48561369</v>
      </c>
      <c r="D79" s="2">
        <v>0</v>
      </c>
      <c r="E79" s="19">
        <f t="shared" si="1"/>
        <v>0</v>
      </c>
    </row>
    <row r="80" spans="1:5" ht="15" customHeight="1" x14ac:dyDescent="0.25">
      <c r="A80" s="1" t="s">
        <v>16</v>
      </c>
      <c r="B80" s="3" t="s">
        <v>120</v>
      </c>
      <c r="C80" s="5">
        <v>48561369</v>
      </c>
      <c r="D80" s="2">
        <v>0</v>
      </c>
      <c r="E80" s="19">
        <f t="shared" si="1"/>
        <v>0</v>
      </c>
    </row>
    <row r="81" spans="1:5" ht="15" customHeight="1" x14ac:dyDescent="0.25">
      <c r="A81" s="1" t="s">
        <v>121</v>
      </c>
      <c r="B81" s="3" t="s">
        <v>122</v>
      </c>
      <c r="C81" s="5">
        <v>48561369</v>
      </c>
      <c r="D81" s="2">
        <v>0</v>
      </c>
      <c r="E81" s="19">
        <f t="shared" si="1"/>
        <v>0</v>
      </c>
    </row>
    <row r="82" spans="1:5" ht="15" customHeight="1" x14ac:dyDescent="0.25">
      <c r="A82" s="1" t="s">
        <v>123</v>
      </c>
      <c r="B82" s="3" t="s">
        <v>124</v>
      </c>
      <c r="C82" s="5">
        <v>48561369</v>
      </c>
      <c r="D82" s="2">
        <v>0</v>
      </c>
      <c r="E82" s="19">
        <f t="shared" si="1"/>
        <v>0</v>
      </c>
    </row>
    <row r="83" spans="1:5" ht="48.75" customHeight="1" x14ac:dyDescent="0.25">
      <c r="A83" s="1" t="s">
        <v>125</v>
      </c>
      <c r="B83" s="3" t="s">
        <v>126</v>
      </c>
      <c r="C83" s="5">
        <v>150000000</v>
      </c>
      <c r="D83" s="2">
        <v>22127765.5</v>
      </c>
      <c r="E83" s="19">
        <f t="shared" si="1"/>
        <v>14.751843666666668</v>
      </c>
    </row>
    <row r="84" spans="1:5" ht="24.75" customHeight="1" x14ac:dyDescent="0.25">
      <c r="A84" s="1" t="s">
        <v>44</v>
      </c>
      <c r="B84" s="3" t="s">
        <v>127</v>
      </c>
      <c r="C84" s="5">
        <v>150000000</v>
      </c>
      <c r="D84" s="2">
        <v>22127765.5</v>
      </c>
      <c r="E84" s="19">
        <f t="shared" si="1"/>
        <v>14.751843666666668</v>
      </c>
    </row>
    <row r="85" spans="1:5" ht="36.75" customHeight="1" x14ac:dyDescent="0.25">
      <c r="A85" s="1" t="s">
        <v>46</v>
      </c>
      <c r="B85" s="3" t="s">
        <v>128</v>
      </c>
      <c r="C85" s="5">
        <v>150000000</v>
      </c>
      <c r="D85" s="2">
        <v>22127765.5</v>
      </c>
      <c r="E85" s="19">
        <f t="shared" si="1"/>
        <v>14.751843666666668</v>
      </c>
    </row>
    <row r="86" spans="1:5" ht="36.75" customHeight="1" x14ac:dyDescent="0.25">
      <c r="A86" s="1" t="s">
        <v>68</v>
      </c>
      <c r="B86" s="3" t="s">
        <v>129</v>
      </c>
      <c r="C86" s="5">
        <v>150000000</v>
      </c>
      <c r="D86" s="2">
        <v>22127765.5</v>
      </c>
      <c r="E86" s="19">
        <f t="shared" si="1"/>
        <v>14.751843666666668</v>
      </c>
    </row>
    <row r="87" spans="1:5" ht="24.75" customHeight="1" x14ac:dyDescent="0.25">
      <c r="A87" s="1" t="s">
        <v>130</v>
      </c>
      <c r="B87" s="3" t="s">
        <v>131</v>
      </c>
      <c r="C87" s="5">
        <v>2773200</v>
      </c>
      <c r="D87" s="2">
        <v>1248200</v>
      </c>
      <c r="E87" s="19">
        <f t="shared" si="1"/>
        <v>45.009375450742823</v>
      </c>
    </row>
    <row r="88" spans="1:5" ht="15" customHeight="1" x14ac:dyDescent="0.25">
      <c r="A88" s="1" t="s">
        <v>132</v>
      </c>
      <c r="B88" s="3" t="s">
        <v>133</v>
      </c>
      <c r="C88" s="5">
        <v>2773200</v>
      </c>
      <c r="D88" s="2">
        <v>1248200</v>
      </c>
      <c r="E88" s="19">
        <f t="shared" si="1"/>
        <v>45.009375450742823</v>
      </c>
    </row>
    <row r="89" spans="1:5" ht="60.75" customHeight="1" x14ac:dyDescent="0.25">
      <c r="A89" s="1" t="s">
        <v>134</v>
      </c>
      <c r="B89" s="3" t="s">
        <v>135</v>
      </c>
      <c r="C89" s="5">
        <v>923200</v>
      </c>
      <c r="D89" s="2">
        <v>923200</v>
      </c>
      <c r="E89" s="19">
        <f t="shared" si="1"/>
        <v>100</v>
      </c>
    </row>
    <row r="90" spans="1:5" ht="15" customHeight="1" x14ac:dyDescent="0.25">
      <c r="A90" s="1" t="s">
        <v>16</v>
      </c>
      <c r="B90" s="3" t="s">
        <v>136</v>
      </c>
      <c r="C90" s="5">
        <v>923200</v>
      </c>
      <c r="D90" s="2">
        <v>923200</v>
      </c>
      <c r="E90" s="19">
        <f t="shared" si="1"/>
        <v>100</v>
      </c>
    </row>
    <row r="91" spans="1:5" ht="15" customHeight="1" x14ac:dyDescent="0.25">
      <c r="A91" s="1" t="s">
        <v>18</v>
      </c>
      <c r="B91" s="3" t="s">
        <v>137</v>
      </c>
      <c r="C91" s="5">
        <v>923200</v>
      </c>
      <c r="D91" s="2">
        <v>923200</v>
      </c>
      <c r="E91" s="19">
        <f t="shared" si="1"/>
        <v>100</v>
      </c>
    </row>
    <row r="92" spans="1:5" ht="72.75" customHeight="1" x14ac:dyDescent="0.25">
      <c r="A92" s="1" t="s">
        <v>138</v>
      </c>
      <c r="B92" s="3" t="s">
        <v>139</v>
      </c>
      <c r="C92" s="5">
        <v>1850000</v>
      </c>
      <c r="D92" s="2">
        <v>325000</v>
      </c>
      <c r="E92" s="19">
        <f t="shared" si="1"/>
        <v>17.567567567567568</v>
      </c>
    </row>
    <row r="93" spans="1:5" ht="15" customHeight="1" x14ac:dyDescent="0.25">
      <c r="A93" s="1" t="s">
        <v>16</v>
      </c>
      <c r="B93" s="3" t="s">
        <v>140</v>
      </c>
      <c r="C93" s="5">
        <v>1850000</v>
      </c>
      <c r="D93" s="2">
        <v>325000</v>
      </c>
      <c r="E93" s="19">
        <f t="shared" si="1"/>
        <v>17.567567567567568</v>
      </c>
    </row>
    <row r="94" spans="1:5" ht="15" customHeight="1" x14ac:dyDescent="0.25">
      <c r="A94" s="1" t="s">
        <v>18</v>
      </c>
      <c r="B94" s="3" t="s">
        <v>141</v>
      </c>
      <c r="C94" s="5">
        <v>1850000</v>
      </c>
      <c r="D94" s="2">
        <v>325000</v>
      </c>
      <c r="E94" s="19">
        <f t="shared" si="1"/>
        <v>17.567567567567568</v>
      </c>
    </row>
    <row r="95" spans="1:5" ht="15" customHeight="1" x14ac:dyDescent="0.25">
      <c r="A95" s="1" t="s">
        <v>142</v>
      </c>
      <c r="B95" s="3" t="s">
        <v>143</v>
      </c>
      <c r="C95" s="5">
        <v>66236589</v>
      </c>
      <c r="D95" s="2">
        <v>32994337.43</v>
      </c>
      <c r="E95" s="19">
        <f t="shared" si="1"/>
        <v>49.812857105307764</v>
      </c>
    </row>
    <row r="96" spans="1:5" ht="15" customHeight="1" x14ac:dyDescent="0.25">
      <c r="A96" s="1" t="s">
        <v>144</v>
      </c>
      <c r="B96" s="3" t="s">
        <v>145</v>
      </c>
      <c r="C96" s="5">
        <v>66236589</v>
      </c>
      <c r="D96" s="2">
        <v>32994337.43</v>
      </c>
      <c r="E96" s="19">
        <f t="shared" si="1"/>
        <v>49.812857105307764</v>
      </c>
    </row>
    <row r="97" spans="1:5" ht="24.75" customHeight="1" x14ac:dyDescent="0.25">
      <c r="A97" s="1" t="s">
        <v>130</v>
      </c>
      <c r="B97" s="3" t="s">
        <v>146</v>
      </c>
      <c r="C97" s="5">
        <v>66236589</v>
      </c>
      <c r="D97" s="2">
        <v>32994337.43</v>
      </c>
      <c r="E97" s="19">
        <f t="shared" si="1"/>
        <v>49.812857105307764</v>
      </c>
    </row>
    <row r="98" spans="1:5" ht="15" customHeight="1" x14ac:dyDescent="0.25">
      <c r="A98" s="1" t="s">
        <v>132</v>
      </c>
      <c r="B98" s="3" t="s">
        <v>147</v>
      </c>
      <c r="C98" s="5">
        <v>66236589</v>
      </c>
      <c r="D98" s="2">
        <v>32994337.43</v>
      </c>
      <c r="E98" s="19">
        <f t="shared" si="1"/>
        <v>49.812857105307764</v>
      </c>
    </row>
    <row r="99" spans="1:5" ht="36.75" customHeight="1" x14ac:dyDescent="0.25">
      <c r="A99" s="1" t="s">
        <v>148</v>
      </c>
      <c r="B99" s="3" t="s">
        <v>149</v>
      </c>
      <c r="C99" s="5">
        <v>66236589</v>
      </c>
      <c r="D99" s="2">
        <v>32994337.43</v>
      </c>
      <c r="E99" s="19">
        <f t="shared" si="1"/>
        <v>49.812857105307764</v>
      </c>
    </row>
    <row r="100" spans="1:5" ht="15" customHeight="1" x14ac:dyDescent="0.25">
      <c r="A100" s="1" t="s">
        <v>16</v>
      </c>
      <c r="B100" s="3" t="s">
        <v>150</v>
      </c>
      <c r="C100" s="5">
        <v>66236589</v>
      </c>
      <c r="D100" s="2">
        <v>32994337.43</v>
      </c>
      <c r="E100" s="19">
        <f t="shared" si="1"/>
        <v>49.812857105307764</v>
      </c>
    </row>
    <row r="101" spans="1:5" ht="15" customHeight="1" x14ac:dyDescent="0.25">
      <c r="A101" s="1" t="s">
        <v>18</v>
      </c>
      <c r="B101" s="3" t="s">
        <v>151</v>
      </c>
      <c r="C101" s="5">
        <v>66236589</v>
      </c>
      <c r="D101" s="2">
        <v>32994337.43</v>
      </c>
      <c r="E101" s="19">
        <f t="shared" si="1"/>
        <v>49.812857105307764</v>
      </c>
    </row>
    <row r="102" spans="1:5" ht="15" customHeight="1" x14ac:dyDescent="0.25">
      <c r="A102" s="1" t="s">
        <v>152</v>
      </c>
      <c r="B102" s="3" t="s">
        <v>153</v>
      </c>
      <c r="C102" s="5">
        <v>68227533</v>
      </c>
      <c r="D102" s="2">
        <v>33905483.57</v>
      </c>
      <c r="E102" s="19">
        <f t="shared" si="1"/>
        <v>49.694723052642104</v>
      </c>
    </row>
    <row r="103" spans="1:5" ht="24.75" customHeight="1" x14ac:dyDescent="0.25">
      <c r="A103" s="1" t="s">
        <v>154</v>
      </c>
      <c r="B103" s="3" t="s">
        <v>155</v>
      </c>
      <c r="C103" s="5">
        <v>68227533</v>
      </c>
      <c r="D103" s="2">
        <v>33905483.57</v>
      </c>
      <c r="E103" s="19">
        <f t="shared" si="1"/>
        <v>49.694723052642104</v>
      </c>
    </row>
    <row r="104" spans="1:5" ht="36.75" customHeight="1" x14ac:dyDescent="0.25">
      <c r="A104" s="1" t="s">
        <v>22</v>
      </c>
      <c r="B104" s="3" t="s">
        <v>156</v>
      </c>
      <c r="C104" s="5">
        <v>68227533</v>
      </c>
      <c r="D104" s="2">
        <v>33905483.57</v>
      </c>
      <c r="E104" s="19">
        <f t="shared" si="1"/>
        <v>49.694723052642104</v>
      </c>
    </row>
    <row r="105" spans="1:5" ht="15" customHeight="1" x14ac:dyDescent="0.25">
      <c r="A105" s="1" t="s">
        <v>24</v>
      </c>
      <c r="B105" s="3" t="s">
        <v>157</v>
      </c>
      <c r="C105" s="5">
        <v>68227533</v>
      </c>
      <c r="D105" s="2">
        <v>33905483.57</v>
      </c>
      <c r="E105" s="19">
        <f t="shared" si="1"/>
        <v>49.694723052642104</v>
      </c>
    </row>
    <row r="106" spans="1:5" ht="36.75" customHeight="1" x14ac:dyDescent="0.25">
      <c r="A106" s="1" t="s">
        <v>158</v>
      </c>
      <c r="B106" s="3" t="s">
        <v>159</v>
      </c>
      <c r="C106" s="5">
        <v>68227533</v>
      </c>
      <c r="D106" s="2">
        <v>33905483.57</v>
      </c>
      <c r="E106" s="19">
        <f t="shared" si="1"/>
        <v>49.694723052642104</v>
      </c>
    </row>
    <row r="107" spans="1:5" ht="15" customHeight="1" x14ac:dyDescent="0.25">
      <c r="A107" s="1" t="s">
        <v>56</v>
      </c>
      <c r="B107" s="3" t="s">
        <v>160</v>
      </c>
      <c r="C107" s="5">
        <v>38318209</v>
      </c>
      <c r="D107" s="2">
        <v>18943564.5</v>
      </c>
      <c r="E107" s="19">
        <f t="shared" si="1"/>
        <v>49.43749980590168</v>
      </c>
    </row>
    <row r="108" spans="1:5" ht="36.75" customHeight="1" x14ac:dyDescent="0.25">
      <c r="A108" s="1" t="s">
        <v>161</v>
      </c>
      <c r="B108" s="3" t="s">
        <v>162</v>
      </c>
      <c r="C108" s="5">
        <v>38318209</v>
      </c>
      <c r="D108" s="2">
        <v>18943564.5</v>
      </c>
      <c r="E108" s="19">
        <f t="shared" si="1"/>
        <v>49.43749980590168</v>
      </c>
    </row>
    <row r="109" spans="1:5" ht="15" customHeight="1" x14ac:dyDescent="0.25">
      <c r="A109" s="1" t="s">
        <v>163</v>
      </c>
      <c r="B109" s="3" t="s">
        <v>164</v>
      </c>
      <c r="C109" s="5">
        <v>38318209</v>
      </c>
      <c r="D109" s="2">
        <v>18943564.5</v>
      </c>
      <c r="E109" s="19">
        <f t="shared" si="1"/>
        <v>49.43749980590168</v>
      </c>
    </row>
    <row r="110" spans="1:5" ht="60.75" customHeight="1" x14ac:dyDescent="0.25">
      <c r="A110" s="1" t="s">
        <v>165</v>
      </c>
      <c r="B110" s="3" t="s">
        <v>166</v>
      </c>
      <c r="C110" s="5">
        <v>38318209</v>
      </c>
      <c r="D110" s="2">
        <v>18943564.5</v>
      </c>
      <c r="E110" s="19">
        <f t="shared" si="1"/>
        <v>49.43749980590168</v>
      </c>
    </row>
    <row r="111" spans="1:5" ht="15" customHeight="1" x14ac:dyDescent="0.25">
      <c r="A111" s="1" t="s">
        <v>64</v>
      </c>
      <c r="B111" s="3" t="s">
        <v>167</v>
      </c>
      <c r="C111" s="5">
        <v>1150000</v>
      </c>
      <c r="D111" s="2">
        <v>479166.65</v>
      </c>
      <c r="E111" s="19">
        <f t="shared" si="1"/>
        <v>41.666665217391305</v>
      </c>
    </row>
    <row r="112" spans="1:5" ht="36.75" customHeight="1" x14ac:dyDescent="0.25">
      <c r="A112" s="1" t="s">
        <v>161</v>
      </c>
      <c r="B112" s="3" t="s">
        <v>168</v>
      </c>
      <c r="C112" s="5">
        <v>1150000</v>
      </c>
      <c r="D112" s="2">
        <v>479166.65</v>
      </c>
      <c r="E112" s="19">
        <f t="shared" si="1"/>
        <v>41.666665217391305</v>
      </c>
    </row>
    <row r="113" spans="1:5" ht="15" customHeight="1" x14ac:dyDescent="0.25">
      <c r="A113" s="1" t="s">
        <v>163</v>
      </c>
      <c r="B113" s="3" t="s">
        <v>169</v>
      </c>
      <c r="C113" s="5">
        <v>1150000</v>
      </c>
      <c r="D113" s="2">
        <v>479166.65</v>
      </c>
      <c r="E113" s="19">
        <f t="shared" si="1"/>
        <v>41.666665217391305</v>
      </c>
    </row>
    <row r="114" spans="1:5" ht="60.75" customHeight="1" x14ac:dyDescent="0.25">
      <c r="A114" s="1" t="s">
        <v>165</v>
      </c>
      <c r="B114" s="3" t="s">
        <v>170</v>
      </c>
      <c r="C114" s="5">
        <v>1150000</v>
      </c>
      <c r="D114" s="2">
        <v>479166.65</v>
      </c>
      <c r="E114" s="19">
        <f t="shared" si="1"/>
        <v>41.666665217391305</v>
      </c>
    </row>
    <row r="115" spans="1:5" ht="15" customHeight="1" x14ac:dyDescent="0.25">
      <c r="A115" s="1" t="s">
        <v>71</v>
      </c>
      <c r="B115" s="3" t="s">
        <v>171</v>
      </c>
      <c r="C115" s="5">
        <v>1576377</v>
      </c>
      <c r="D115" s="2">
        <v>788188.44</v>
      </c>
      <c r="E115" s="19">
        <f t="shared" si="1"/>
        <v>49.999996193803895</v>
      </c>
    </row>
    <row r="116" spans="1:5" ht="36.75" customHeight="1" x14ac:dyDescent="0.25">
      <c r="A116" s="1" t="s">
        <v>161</v>
      </c>
      <c r="B116" s="3" t="s">
        <v>172</v>
      </c>
      <c r="C116" s="5">
        <v>1576377</v>
      </c>
      <c r="D116" s="2">
        <v>788188.44</v>
      </c>
      <c r="E116" s="19">
        <f t="shared" si="1"/>
        <v>49.999996193803895</v>
      </c>
    </row>
    <row r="117" spans="1:5" ht="15" customHeight="1" x14ac:dyDescent="0.25">
      <c r="A117" s="1" t="s">
        <v>163</v>
      </c>
      <c r="B117" s="3" t="s">
        <v>173</v>
      </c>
      <c r="C117" s="5">
        <v>1576377</v>
      </c>
      <c r="D117" s="2">
        <v>788188.44</v>
      </c>
      <c r="E117" s="19">
        <f t="shared" si="1"/>
        <v>49.999996193803895</v>
      </c>
    </row>
    <row r="118" spans="1:5" ht="60.75" customHeight="1" x14ac:dyDescent="0.25">
      <c r="A118" s="1" t="s">
        <v>165</v>
      </c>
      <c r="B118" s="3" t="s">
        <v>174</v>
      </c>
      <c r="C118" s="5">
        <v>1576377</v>
      </c>
      <c r="D118" s="2">
        <v>788188.44</v>
      </c>
      <c r="E118" s="19">
        <f t="shared" si="1"/>
        <v>49.999996193803895</v>
      </c>
    </row>
    <row r="119" spans="1:5" ht="24.75" customHeight="1" x14ac:dyDescent="0.25">
      <c r="A119" s="1" t="s">
        <v>83</v>
      </c>
      <c r="B119" s="3" t="s">
        <v>175</v>
      </c>
      <c r="C119" s="5">
        <v>75328</v>
      </c>
      <c r="D119" s="2">
        <v>37663.980000000003</v>
      </c>
      <c r="E119" s="19">
        <f t="shared" si="1"/>
        <v>49.999973449447751</v>
      </c>
    </row>
    <row r="120" spans="1:5" ht="36.75" customHeight="1" x14ac:dyDescent="0.25">
      <c r="A120" s="1" t="s">
        <v>161</v>
      </c>
      <c r="B120" s="3" t="s">
        <v>176</v>
      </c>
      <c r="C120" s="5">
        <v>75328</v>
      </c>
      <c r="D120" s="2">
        <v>37663.980000000003</v>
      </c>
      <c r="E120" s="19">
        <f t="shared" si="1"/>
        <v>49.999973449447751</v>
      </c>
    </row>
    <row r="121" spans="1:5" ht="15" customHeight="1" x14ac:dyDescent="0.25">
      <c r="A121" s="1" t="s">
        <v>163</v>
      </c>
      <c r="B121" s="3" t="s">
        <v>177</v>
      </c>
      <c r="C121" s="5">
        <v>75328</v>
      </c>
      <c r="D121" s="2">
        <v>37663.980000000003</v>
      </c>
      <c r="E121" s="19">
        <f t="shared" si="1"/>
        <v>49.999973449447751</v>
      </c>
    </row>
    <row r="122" spans="1:5" ht="60.75" customHeight="1" x14ac:dyDescent="0.25">
      <c r="A122" s="1" t="s">
        <v>165</v>
      </c>
      <c r="B122" s="3" t="s">
        <v>178</v>
      </c>
      <c r="C122" s="5">
        <v>75328</v>
      </c>
      <c r="D122" s="2">
        <v>37663.980000000003</v>
      </c>
      <c r="E122" s="19">
        <f t="shared" si="1"/>
        <v>49.999973449447751</v>
      </c>
    </row>
    <row r="123" spans="1:5" ht="15" customHeight="1" x14ac:dyDescent="0.25">
      <c r="A123" s="1" t="s">
        <v>179</v>
      </c>
      <c r="B123" s="3" t="s">
        <v>180</v>
      </c>
      <c r="C123" s="5">
        <v>23641800</v>
      </c>
      <c r="D123" s="2">
        <v>11820900</v>
      </c>
      <c r="E123" s="19">
        <f t="shared" si="1"/>
        <v>50</v>
      </c>
    </row>
    <row r="124" spans="1:5" ht="36.75" customHeight="1" x14ac:dyDescent="0.25">
      <c r="A124" s="1" t="s">
        <v>161</v>
      </c>
      <c r="B124" s="3" t="s">
        <v>181</v>
      </c>
      <c r="C124" s="5">
        <v>23641800</v>
      </c>
      <c r="D124" s="2">
        <v>11820900</v>
      </c>
      <c r="E124" s="19">
        <f t="shared" si="1"/>
        <v>50</v>
      </c>
    </row>
    <row r="125" spans="1:5" ht="15" customHeight="1" x14ac:dyDescent="0.25">
      <c r="A125" s="1" t="s">
        <v>163</v>
      </c>
      <c r="B125" s="3" t="s">
        <v>182</v>
      </c>
      <c r="C125" s="5">
        <v>23641800</v>
      </c>
      <c r="D125" s="2">
        <v>11820900</v>
      </c>
      <c r="E125" s="19">
        <f t="shared" si="1"/>
        <v>50</v>
      </c>
    </row>
    <row r="126" spans="1:5" ht="60.75" customHeight="1" x14ac:dyDescent="0.25">
      <c r="A126" s="1" t="s">
        <v>165</v>
      </c>
      <c r="B126" s="3" t="s">
        <v>183</v>
      </c>
      <c r="C126" s="5">
        <v>23641800</v>
      </c>
      <c r="D126" s="2">
        <v>11820900</v>
      </c>
      <c r="E126" s="19">
        <f t="shared" si="1"/>
        <v>50</v>
      </c>
    </row>
    <row r="127" spans="1:5" ht="15" customHeight="1" x14ac:dyDescent="0.25">
      <c r="A127" s="1" t="s">
        <v>38</v>
      </c>
      <c r="B127" s="3" t="s">
        <v>184</v>
      </c>
      <c r="C127" s="5">
        <v>3465819</v>
      </c>
      <c r="D127" s="2">
        <v>1836000</v>
      </c>
      <c r="E127" s="19">
        <f t="shared" si="1"/>
        <v>52.974491743509979</v>
      </c>
    </row>
    <row r="128" spans="1:5" ht="36.75" customHeight="1" x14ac:dyDescent="0.25">
      <c r="A128" s="1" t="s">
        <v>161</v>
      </c>
      <c r="B128" s="3" t="s">
        <v>185</v>
      </c>
      <c r="C128" s="5">
        <v>3465819</v>
      </c>
      <c r="D128" s="2">
        <v>1836000</v>
      </c>
      <c r="E128" s="19">
        <f t="shared" si="1"/>
        <v>52.974491743509979</v>
      </c>
    </row>
    <row r="129" spans="1:5" ht="15" customHeight="1" x14ac:dyDescent="0.25">
      <c r="A129" s="1" t="s">
        <v>163</v>
      </c>
      <c r="B129" s="3" t="s">
        <v>186</v>
      </c>
      <c r="C129" s="5">
        <v>3465819</v>
      </c>
      <c r="D129" s="2">
        <v>1836000</v>
      </c>
      <c r="E129" s="19">
        <f t="shared" si="1"/>
        <v>52.974491743509979</v>
      </c>
    </row>
    <row r="130" spans="1:5" ht="60.75" customHeight="1" x14ac:dyDescent="0.25">
      <c r="A130" s="1" t="s">
        <v>165</v>
      </c>
      <c r="B130" s="3" t="s">
        <v>187</v>
      </c>
      <c r="C130" s="5">
        <v>3465819</v>
      </c>
      <c r="D130" s="2">
        <v>1836000</v>
      </c>
      <c r="E130" s="19">
        <f t="shared" si="1"/>
        <v>52.974491743509979</v>
      </c>
    </row>
    <row r="131" spans="1:5" ht="15" customHeight="1" x14ac:dyDescent="0.25">
      <c r="A131" s="1" t="s">
        <v>188</v>
      </c>
      <c r="B131" s="3" t="s">
        <v>189</v>
      </c>
      <c r="C131" s="5">
        <v>12007921107</v>
      </c>
      <c r="D131" s="2">
        <v>6003960553.5</v>
      </c>
      <c r="E131" s="19">
        <f t="shared" si="1"/>
        <v>50</v>
      </c>
    </row>
    <row r="132" spans="1:5" ht="15" customHeight="1" x14ac:dyDescent="0.25">
      <c r="A132" s="1" t="s">
        <v>190</v>
      </c>
      <c r="B132" s="3" t="s">
        <v>191</v>
      </c>
      <c r="C132" s="5">
        <v>12007921107</v>
      </c>
      <c r="D132" s="2">
        <v>6003960553.5</v>
      </c>
      <c r="E132" s="19">
        <f t="shared" si="1"/>
        <v>50</v>
      </c>
    </row>
    <row r="133" spans="1:5" ht="24.75" customHeight="1" x14ac:dyDescent="0.25">
      <c r="A133" s="1" t="s">
        <v>192</v>
      </c>
      <c r="B133" s="3" t="s">
        <v>193</v>
      </c>
      <c r="C133" s="5">
        <v>12007921107</v>
      </c>
      <c r="D133" s="2">
        <v>6003960553.5</v>
      </c>
      <c r="E133" s="19">
        <f t="shared" si="1"/>
        <v>50</v>
      </c>
    </row>
    <row r="134" spans="1:5" ht="15" customHeight="1" x14ac:dyDescent="0.25">
      <c r="A134" s="1" t="s">
        <v>194</v>
      </c>
      <c r="B134" s="3" t="s">
        <v>195</v>
      </c>
      <c r="C134" s="5">
        <v>12007921107</v>
      </c>
      <c r="D134" s="2">
        <v>6003960553.5</v>
      </c>
      <c r="E134" s="19">
        <f t="shared" si="1"/>
        <v>50</v>
      </c>
    </row>
    <row r="135" spans="1:5" ht="48.75" customHeight="1" x14ac:dyDescent="0.25">
      <c r="A135" s="1" t="s">
        <v>196</v>
      </c>
      <c r="B135" s="3" t="s">
        <v>197</v>
      </c>
      <c r="C135" s="5">
        <v>12007921107</v>
      </c>
      <c r="D135" s="2">
        <v>6003960553.5</v>
      </c>
      <c r="E135" s="19">
        <f t="shared" si="1"/>
        <v>50</v>
      </c>
    </row>
    <row r="136" spans="1:5" ht="24.75" customHeight="1" x14ac:dyDescent="0.25">
      <c r="A136" s="1" t="s">
        <v>198</v>
      </c>
      <c r="B136" s="3" t="s">
        <v>199</v>
      </c>
      <c r="C136" s="5">
        <v>12007921107</v>
      </c>
      <c r="D136" s="2">
        <v>6003960553.5</v>
      </c>
      <c r="E136" s="19">
        <f t="shared" ref="E136:E171" si="2">D136/C136*100</f>
        <v>50</v>
      </c>
    </row>
    <row r="137" spans="1:5" ht="24.75" customHeight="1" x14ac:dyDescent="0.25">
      <c r="A137" s="1" t="s">
        <v>200</v>
      </c>
      <c r="B137" s="3" t="s">
        <v>201</v>
      </c>
      <c r="C137" s="5">
        <v>12007921107</v>
      </c>
      <c r="D137" s="2">
        <v>6003960553.5</v>
      </c>
      <c r="E137" s="19">
        <f t="shared" si="2"/>
        <v>50</v>
      </c>
    </row>
    <row r="138" spans="1:5" ht="24.75" customHeight="1" x14ac:dyDescent="0.25">
      <c r="A138" s="1" t="s">
        <v>202</v>
      </c>
      <c r="B138" s="3" t="s">
        <v>203</v>
      </c>
      <c r="C138" s="5">
        <v>12007921107</v>
      </c>
      <c r="D138" s="2">
        <v>6003960553.5</v>
      </c>
      <c r="E138" s="19">
        <f t="shared" si="2"/>
        <v>50</v>
      </c>
    </row>
    <row r="139" spans="1:5" ht="24.75" customHeight="1" x14ac:dyDescent="0.25">
      <c r="A139" s="1" t="s">
        <v>204</v>
      </c>
      <c r="B139" s="3" t="s">
        <v>205</v>
      </c>
      <c r="C139" s="5">
        <v>12007921107</v>
      </c>
      <c r="D139" s="2">
        <v>6003960553.5</v>
      </c>
      <c r="E139" s="19">
        <f t="shared" si="2"/>
        <v>50</v>
      </c>
    </row>
    <row r="140" spans="1:5" ht="24.75" customHeight="1" x14ac:dyDescent="0.25">
      <c r="A140" s="1" t="s">
        <v>206</v>
      </c>
      <c r="B140" s="3" t="s">
        <v>207</v>
      </c>
      <c r="C140" s="5">
        <v>430376300</v>
      </c>
      <c r="D140" s="2">
        <v>0</v>
      </c>
      <c r="E140" s="19">
        <f t="shared" si="2"/>
        <v>0</v>
      </c>
    </row>
    <row r="141" spans="1:5" ht="24.75" customHeight="1" x14ac:dyDescent="0.25">
      <c r="A141" s="1" t="s">
        <v>208</v>
      </c>
      <c r="B141" s="3" t="s">
        <v>209</v>
      </c>
      <c r="C141" s="5">
        <v>430376300</v>
      </c>
      <c r="D141" s="2">
        <v>0</v>
      </c>
      <c r="E141" s="19">
        <f t="shared" si="2"/>
        <v>0</v>
      </c>
    </row>
    <row r="142" spans="1:5" ht="36.75" customHeight="1" x14ac:dyDescent="0.25">
      <c r="A142" s="1" t="s">
        <v>22</v>
      </c>
      <c r="B142" s="3" t="s">
        <v>210</v>
      </c>
      <c r="C142" s="5">
        <v>430376300</v>
      </c>
      <c r="D142" s="2">
        <v>0</v>
      </c>
      <c r="E142" s="19">
        <f t="shared" si="2"/>
        <v>0</v>
      </c>
    </row>
    <row r="143" spans="1:5" ht="15" customHeight="1" x14ac:dyDescent="0.25">
      <c r="A143" s="1" t="s">
        <v>24</v>
      </c>
      <c r="B143" s="3" t="s">
        <v>211</v>
      </c>
      <c r="C143" s="5">
        <v>430376300</v>
      </c>
      <c r="D143" s="2">
        <v>0</v>
      </c>
      <c r="E143" s="19">
        <f t="shared" si="2"/>
        <v>0</v>
      </c>
    </row>
    <row r="144" spans="1:5" ht="36.75" customHeight="1" x14ac:dyDescent="0.25">
      <c r="A144" s="1" t="s">
        <v>212</v>
      </c>
      <c r="B144" s="3" t="s">
        <v>213</v>
      </c>
      <c r="C144" s="5">
        <v>430376300</v>
      </c>
      <c r="D144" s="2">
        <v>0</v>
      </c>
      <c r="E144" s="19">
        <f t="shared" si="2"/>
        <v>0</v>
      </c>
    </row>
    <row r="145" spans="1:5" ht="24.75" customHeight="1" x14ac:dyDescent="0.25">
      <c r="A145" s="1" t="s">
        <v>214</v>
      </c>
      <c r="B145" s="3" t="s">
        <v>215</v>
      </c>
      <c r="C145" s="5">
        <v>430376300</v>
      </c>
      <c r="D145" s="2">
        <v>0</v>
      </c>
      <c r="E145" s="19">
        <f t="shared" si="2"/>
        <v>0</v>
      </c>
    </row>
    <row r="146" spans="1:5" ht="24.75" customHeight="1" x14ac:dyDescent="0.25">
      <c r="A146" s="1" t="s">
        <v>216</v>
      </c>
      <c r="B146" s="3" t="s">
        <v>217</v>
      </c>
      <c r="C146" s="5">
        <v>430376300</v>
      </c>
      <c r="D146" s="2">
        <v>0</v>
      </c>
      <c r="E146" s="19">
        <f t="shared" si="2"/>
        <v>0</v>
      </c>
    </row>
    <row r="147" spans="1:5" ht="24.75" customHeight="1" x14ac:dyDescent="0.25">
      <c r="A147" s="1" t="s">
        <v>218</v>
      </c>
      <c r="B147" s="3" t="s">
        <v>219</v>
      </c>
      <c r="C147" s="5">
        <v>430376300</v>
      </c>
      <c r="D147" s="2">
        <v>0</v>
      </c>
      <c r="E147" s="19">
        <f t="shared" si="2"/>
        <v>0</v>
      </c>
    </row>
    <row r="148" spans="1:5" ht="36.75" customHeight="1" x14ac:dyDescent="0.25">
      <c r="A148" s="1" t="s">
        <v>220</v>
      </c>
      <c r="B148" s="3" t="s">
        <v>221</v>
      </c>
      <c r="C148" s="5">
        <v>4046484687</v>
      </c>
      <c r="D148" s="2">
        <v>1984498320.4400001</v>
      </c>
      <c r="E148" s="19">
        <f t="shared" si="2"/>
        <v>49.042526388782058</v>
      </c>
    </row>
    <row r="149" spans="1:5" ht="36.75" customHeight="1" x14ac:dyDescent="0.25">
      <c r="A149" s="1" t="s">
        <v>222</v>
      </c>
      <c r="B149" s="3" t="s">
        <v>223</v>
      </c>
      <c r="C149" s="5">
        <v>3328259482</v>
      </c>
      <c r="D149" s="2">
        <v>1626128855</v>
      </c>
      <c r="E149" s="19">
        <f t="shared" si="2"/>
        <v>48.858235476965731</v>
      </c>
    </row>
    <row r="150" spans="1:5" ht="36.75" customHeight="1" x14ac:dyDescent="0.25">
      <c r="A150" s="1" t="s">
        <v>22</v>
      </c>
      <c r="B150" s="3" t="s">
        <v>224</v>
      </c>
      <c r="C150" s="5">
        <v>3328259482</v>
      </c>
      <c r="D150" s="2">
        <v>1626128855</v>
      </c>
      <c r="E150" s="19">
        <f t="shared" si="2"/>
        <v>48.858235476965731</v>
      </c>
    </row>
    <row r="151" spans="1:5" ht="15" customHeight="1" x14ac:dyDescent="0.25">
      <c r="A151" s="1" t="s">
        <v>24</v>
      </c>
      <c r="B151" s="3" t="s">
        <v>225</v>
      </c>
      <c r="C151" s="5">
        <v>3328259482</v>
      </c>
      <c r="D151" s="2">
        <v>1626128855</v>
      </c>
      <c r="E151" s="19">
        <f t="shared" si="2"/>
        <v>48.858235476965731</v>
      </c>
    </row>
    <row r="152" spans="1:5" ht="48.75" customHeight="1" x14ac:dyDescent="0.25">
      <c r="A152" s="1" t="s">
        <v>226</v>
      </c>
      <c r="B152" s="3" t="s">
        <v>227</v>
      </c>
      <c r="C152" s="5">
        <v>3328259482</v>
      </c>
      <c r="D152" s="2">
        <v>1626128855</v>
      </c>
      <c r="E152" s="19">
        <f t="shared" si="2"/>
        <v>48.858235476965731</v>
      </c>
    </row>
    <row r="153" spans="1:5" ht="36.75" customHeight="1" x14ac:dyDescent="0.25">
      <c r="A153" s="1" t="s">
        <v>228</v>
      </c>
      <c r="B153" s="3" t="s">
        <v>229</v>
      </c>
      <c r="C153" s="5">
        <v>3328259482</v>
      </c>
      <c r="D153" s="2">
        <v>1626128855</v>
      </c>
      <c r="E153" s="19">
        <f t="shared" si="2"/>
        <v>48.858235476965731</v>
      </c>
    </row>
    <row r="154" spans="1:5" ht="15" customHeight="1" x14ac:dyDescent="0.25">
      <c r="A154" s="1" t="s">
        <v>16</v>
      </c>
      <c r="B154" s="3" t="s">
        <v>230</v>
      </c>
      <c r="C154" s="5">
        <v>3328259482</v>
      </c>
      <c r="D154" s="2">
        <v>1626128855</v>
      </c>
      <c r="E154" s="19">
        <f t="shared" si="2"/>
        <v>48.858235476965731</v>
      </c>
    </row>
    <row r="155" spans="1:5" ht="15" customHeight="1" x14ac:dyDescent="0.25">
      <c r="A155" s="1" t="s">
        <v>231</v>
      </c>
      <c r="B155" s="3" t="s">
        <v>232</v>
      </c>
      <c r="C155" s="5">
        <v>3328259482</v>
      </c>
      <c r="D155" s="2">
        <v>1626128855</v>
      </c>
      <c r="E155" s="19">
        <f t="shared" si="2"/>
        <v>48.858235476965731</v>
      </c>
    </row>
    <row r="156" spans="1:5" ht="24.75" customHeight="1" x14ac:dyDescent="0.25">
      <c r="A156" s="1" t="s">
        <v>4</v>
      </c>
      <c r="B156" s="3" t="s">
        <v>233</v>
      </c>
      <c r="C156" s="5">
        <v>3328259482</v>
      </c>
      <c r="D156" s="2">
        <v>1626128855</v>
      </c>
      <c r="E156" s="19">
        <f t="shared" si="2"/>
        <v>48.858235476965731</v>
      </c>
    </row>
    <row r="157" spans="1:5" ht="15" customHeight="1" x14ac:dyDescent="0.25">
      <c r="A157" s="1" t="s">
        <v>234</v>
      </c>
      <c r="B157" s="3" t="s">
        <v>235</v>
      </c>
      <c r="C157" s="5">
        <v>487298642</v>
      </c>
      <c r="D157" s="2">
        <v>242906184</v>
      </c>
      <c r="E157" s="19">
        <f t="shared" si="2"/>
        <v>49.847498651555853</v>
      </c>
    </row>
    <row r="158" spans="1:5" ht="36.75" customHeight="1" x14ac:dyDescent="0.25">
      <c r="A158" s="1" t="s">
        <v>22</v>
      </c>
      <c r="B158" s="3" t="s">
        <v>236</v>
      </c>
      <c r="C158" s="5">
        <v>487298642</v>
      </c>
      <c r="D158" s="2">
        <v>242906184</v>
      </c>
      <c r="E158" s="19">
        <f t="shared" si="2"/>
        <v>49.847498651555853</v>
      </c>
    </row>
    <row r="159" spans="1:5" ht="15" customHeight="1" x14ac:dyDescent="0.25">
      <c r="A159" s="1" t="s">
        <v>24</v>
      </c>
      <c r="B159" s="3" t="s">
        <v>237</v>
      </c>
      <c r="C159" s="5">
        <v>487298642</v>
      </c>
      <c r="D159" s="2">
        <v>242906184</v>
      </c>
      <c r="E159" s="19">
        <f t="shared" si="2"/>
        <v>49.847498651555853</v>
      </c>
    </row>
    <row r="160" spans="1:5" ht="48.75" customHeight="1" x14ac:dyDescent="0.25">
      <c r="A160" s="1" t="s">
        <v>226</v>
      </c>
      <c r="B160" s="3" t="s">
        <v>238</v>
      </c>
      <c r="C160" s="5">
        <v>487298642</v>
      </c>
      <c r="D160" s="2">
        <v>242906184</v>
      </c>
      <c r="E160" s="19">
        <f t="shared" si="2"/>
        <v>49.847498651555853</v>
      </c>
    </row>
    <row r="161" spans="1:5" ht="60.75" customHeight="1" x14ac:dyDescent="0.25">
      <c r="A161" s="1" t="s">
        <v>239</v>
      </c>
      <c r="B161" s="3" t="s">
        <v>240</v>
      </c>
      <c r="C161" s="5">
        <v>487298642</v>
      </c>
      <c r="D161" s="2">
        <v>242906184</v>
      </c>
      <c r="E161" s="19">
        <f t="shared" si="2"/>
        <v>49.847498651555853</v>
      </c>
    </row>
    <row r="162" spans="1:5" ht="15" customHeight="1" x14ac:dyDescent="0.25">
      <c r="A162" s="1" t="s">
        <v>16</v>
      </c>
      <c r="B162" s="3" t="s">
        <v>241</v>
      </c>
      <c r="C162" s="5">
        <v>487298642</v>
      </c>
      <c r="D162" s="2">
        <v>242906184</v>
      </c>
      <c r="E162" s="19">
        <f t="shared" si="2"/>
        <v>49.847498651555853</v>
      </c>
    </row>
    <row r="163" spans="1:5" ht="15" customHeight="1" x14ac:dyDescent="0.25">
      <c r="A163" s="1" t="s">
        <v>231</v>
      </c>
      <c r="B163" s="3" t="s">
        <v>242</v>
      </c>
      <c r="C163" s="5">
        <v>487298642</v>
      </c>
      <c r="D163" s="2">
        <v>242906184</v>
      </c>
      <c r="E163" s="19">
        <f t="shared" si="2"/>
        <v>49.847498651555853</v>
      </c>
    </row>
    <row r="164" spans="1:5" ht="15" customHeight="1" x14ac:dyDescent="0.25">
      <c r="A164" s="1" t="s">
        <v>234</v>
      </c>
      <c r="B164" s="3" t="s">
        <v>243</v>
      </c>
      <c r="C164" s="5">
        <v>487298642</v>
      </c>
      <c r="D164" s="2">
        <v>242906184</v>
      </c>
      <c r="E164" s="19">
        <f t="shared" si="2"/>
        <v>49.847498651555853</v>
      </c>
    </row>
    <row r="165" spans="1:5" ht="24.75" customHeight="1" x14ac:dyDescent="0.25">
      <c r="A165" s="1" t="s">
        <v>244</v>
      </c>
      <c r="B165" s="3" t="s">
        <v>245</v>
      </c>
      <c r="C165" s="5">
        <v>230926563</v>
      </c>
      <c r="D165" s="2">
        <v>115463281.44</v>
      </c>
      <c r="E165" s="19">
        <f t="shared" si="2"/>
        <v>49.999999974017712</v>
      </c>
    </row>
    <row r="166" spans="1:5" ht="36.75" customHeight="1" x14ac:dyDescent="0.25">
      <c r="A166" s="1" t="s">
        <v>22</v>
      </c>
      <c r="B166" s="3" t="s">
        <v>246</v>
      </c>
      <c r="C166" s="5">
        <v>230926563</v>
      </c>
      <c r="D166" s="2">
        <v>115463281.44</v>
      </c>
      <c r="E166" s="19">
        <f t="shared" si="2"/>
        <v>49.999999974017712</v>
      </c>
    </row>
    <row r="167" spans="1:5" ht="15" customHeight="1" x14ac:dyDescent="0.25">
      <c r="A167" s="1" t="s">
        <v>24</v>
      </c>
      <c r="B167" s="3" t="s">
        <v>247</v>
      </c>
      <c r="C167" s="5">
        <v>230926563</v>
      </c>
      <c r="D167" s="2">
        <v>115463281.44</v>
      </c>
      <c r="E167" s="19">
        <f t="shared" si="2"/>
        <v>49.999999974017712</v>
      </c>
    </row>
    <row r="168" spans="1:5" ht="48.75" customHeight="1" x14ac:dyDescent="0.25">
      <c r="A168" s="1" t="s">
        <v>226</v>
      </c>
      <c r="B168" s="3" t="s">
        <v>248</v>
      </c>
      <c r="C168" s="5">
        <v>230926563</v>
      </c>
      <c r="D168" s="2">
        <v>115463281.44</v>
      </c>
      <c r="E168" s="19">
        <f t="shared" si="2"/>
        <v>49.999999974017712</v>
      </c>
    </row>
    <row r="169" spans="1:5" ht="36.75" customHeight="1" x14ac:dyDescent="0.25">
      <c r="A169" s="1" t="s">
        <v>249</v>
      </c>
      <c r="B169" s="3" t="s">
        <v>250</v>
      </c>
      <c r="C169" s="5">
        <v>230926563</v>
      </c>
      <c r="D169" s="2">
        <v>115463281.44</v>
      </c>
      <c r="E169" s="19">
        <f t="shared" si="2"/>
        <v>49.999999974017712</v>
      </c>
    </row>
    <row r="170" spans="1:5" ht="15" customHeight="1" x14ac:dyDescent="0.25">
      <c r="A170" s="1" t="s">
        <v>16</v>
      </c>
      <c r="B170" s="3" t="s">
        <v>251</v>
      </c>
      <c r="C170" s="5">
        <v>230926563</v>
      </c>
      <c r="D170" s="2">
        <v>115463281.44</v>
      </c>
      <c r="E170" s="19">
        <f t="shared" si="2"/>
        <v>49.999999974017712</v>
      </c>
    </row>
    <row r="171" spans="1:5" ht="15" customHeight="1" x14ac:dyDescent="0.25">
      <c r="A171" s="1" t="s">
        <v>18</v>
      </c>
      <c r="B171" s="3" t="s">
        <v>252</v>
      </c>
      <c r="C171" s="5">
        <v>230926563</v>
      </c>
      <c r="D171" s="2">
        <v>115463281.44</v>
      </c>
      <c r="E171" s="19">
        <f t="shared" si="2"/>
        <v>49.999999974017712</v>
      </c>
    </row>
    <row r="172" spans="1:5" x14ac:dyDescent="0.25">
      <c r="A172" s="6"/>
      <c r="B172" s="6"/>
      <c r="C172" s="6"/>
      <c r="D172" s="6"/>
      <c r="E172" s="18"/>
    </row>
    <row r="173" spans="1:5" ht="24.75" customHeight="1" x14ac:dyDescent="0.25">
      <c r="A173" s="1" t="s">
        <v>253</v>
      </c>
      <c r="B173" s="3" t="s">
        <v>3</v>
      </c>
      <c r="C173" s="8" t="s">
        <v>3</v>
      </c>
      <c r="D173" s="2">
        <v>36493370574.940002</v>
      </c>
      <c r="E173" s="18"/>
    </row>
  </sheetData>
  <mergeCells count="6">
    <mergeCell ref="E4:E5"/>
    <mergeCell ref="A1:E3"/>
    <mergeCell ref="A4:A5"/>
    <mergeCell ref="B4:B5"/>
    <mergeCell ref="C4:C5"/>
    <mergeCell ref="D4:D5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Расходы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Юсупова Марьяна Гиланиевна</cp:lastModifiedBy>
  <dcterms:created xsi:type="dcterms:W3CDTF">2026-02-13T06:42:17Z</dcterms:created>
  <dcterms:modified xsi:type="dcterms:W3CDTF">2026-02-13T06:51:24Z</dcterms:modified>
</cp:coreProperties>
</file>