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supovaMG\Desktop\"/>
    </mc:Choice>
  </mc:AlternateContent>
  <xr:revisionPtr revIDLastSave="0" documentId="13_ncr:1_{FADDF4E2-8F6F-47CB-B649-BFF91E6C92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ходы" sheetId="2" r:id="rId1"/>
    <sheet name="Источники" sheetId="3" r:id="rId2"/>
    <sheet name="Источники стр.4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" l="1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7" i="2"/>
</calcChain>
</file>

<file path=xl/sharedStrings.xml><?xml version="1.0" encoding="utf-8"?>
<sst xmlns="http://schemas.openxmlformats.org/spreadsheetml/2006/main" count="411" uniqueCount="203">
  <si>
    <t>Наименование показателя</t>
  </si>
  <si>
    <t>Код строки</t>
  </si>
  <si>
    <t>Утвержденные бюджетные назначения</t>
  </si>
  <si>
    <t>Исполнено</t>
  </si>
  <si>
    <t>Неисполненные назначения</t>
  </si>
  <si>
    <t>через финансовые органы</t>
  </si>
  <si>
    <t>через банковские счета</t>
  </si>
  <si>
    <t>некассовые операции</t>
  </si>
  <si>
    <t>итого</t>
  </si>
  <si>
    <t>1</t>
  </si>
  <si>
    <t>2</t>
  </si>
  <si>
    <t>4</t>
  </si>
  <si>
    <t>5</t>
  </si>
  <si>
    <t>6</t>
  </si>
  <si>
    <t>7</t>
  </si>
  <si>
    <t>8</t>
  </si>
  <si>
    <t>9</t>
  </si>
  <si>
    <t>х</t>
  </si>
  <si>
    <t>Дотации на выравнивание бюджетной обеспеченности</t>
  </si>
  <si>
    <t>10</t>
  </si>
  <si>
    <t>Расходы бюджета - всего</t>
  </si>
  <si>
    <t>в том числе:
ОБЩЕГОСУДАРСТВЕННЫЕ ВОПРОСЫ</t>
  </si>
  <si>
    <t>Судебная система</t>
  </si>
  <si>
    <t>Реализация функций государственной судебной власти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</si>
  <si>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</si>
  <si>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Межбюджетные трансферты</t>
  </si>
  <si>
    <t>Субвенции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</si>
  <si>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</si>
  <si>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Государственная программа "Обеспечение финансовой устойчивости Чеченской Республики"</t>
  </si>
  <si>
    <t>Комплекс процессных мероприятий</t>
  </si>
  <si>
    <t>Комплекс процессных мероприятий "Обеспечение выполнения функций государственных органов и обеспечивающих их учреждений"</t>
  </si>
  <si>
    <t>Расходы на выплаты по оплате труда работников государственных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</si>
  <si>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</si>
  <si>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</si>
  <si>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</si>
  <si>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</si>
  <si>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Иные расходы</t>
  </si>
  <si>
    <t>Иные выплаты персоналу государственных (муниципальных) органов, за исключением фонда оплаты труда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</si>
  <si>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</si>
  <si>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</si>
  <si>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Прочая закупка товаров, работ и услуг</t>
  </si>
  <si>
    <t>Иные бюджетные ассигнования</t>
  </si>
  <si>
    <t>Уплата налогов, сборов и иных платежей</t>
  </si>
  <si>
    <t>Уплата иных платежей</t>
  </si>
  <si>
    <t>Фонд оплаты труда учреждений</t>
  </si>
  <si>
    <t>Расходы на выплаты персоналу казенных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</si>
  <si>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</si>
  <si>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Оплата услуг связи</t>
  </si>
  <si>
    <t>Закупка товаров, работ и услуг в сфере информационно-коммуникационных технологий</t>
  </si>
  <si>
    <t>Оплата коммунальных услуг</t>
  </si>
  <si>
    <t>Закупка энергетических ресурсов</t>
  </si>
  <si>
    <t>Оплата услуг вневедомственной охраны</t>
  </si>
  <si>
    <t>Расходы на оплату имущественных налогов юридических лиц</t>
  </si>
  <si>
    <t>Уплата налога на имущество организаций и земельного налога</t>
  </si>
  <si>
    <t>Уплата прочих налогов, сборов</t>
  </si>
  <si>
    <t>Иные выплаты персоналу учреждений, за исключением фонда оплаты труда</t>
  </si>
  <si>
    <t>Другие общегосударственные вопросы</t>
  </si>
  <si>
    <t>Комплекс процессных мероприятий "Финансовое просвещение и информирование населения"</t>
  </si>
  <si>
    <t>Организация и проведение мероприятий по повышению финансовой грамотности населения Чеченской Республики</t>
  </si>
  <si>
    <t>Ведомственные проекты</t>
  </si>
  <si>
    <t>Ведомственный проект "Содействие повышению качества управления государственными и муниципальными финансами"</t>
  </si>
  <si>
    <t>Субсидии бюджетам муниципальных районов и городских округов Чеченской Республики на реализацию инициативных проектов</t>
  </si>
  <si>
    <t>Субсидии</t>
  </si>
  <si>
    <t>Консолидированные субсидии</t>
  </si>
  <si>
    <t>Мероприятия по повышению доходного потенциала и эффективности бюджетных расходов с использованием информационно-коммуникационных технологий</t>
  </si>
  <si>
    <t>Непрограммные расходы республиканских органов исполнительной власти</t>
  </si>
  <si>
    <t>Непрограммные мероприятия</t>
  </si>
  <si>
    <t>Субвенции федеральному бюджету на осуществление части переданных полномочий по составлению протоколов об административных правонарушениях, посягающих на общественный порядок и общественную безопасность</t>
  </si>
  <si>
    <t>Субвенции бюджетам муниципальных районов и городских округов Чеченской Республики для осуществления отдельных государственных полномочий Чеченской Республики по организации деятельности административных комиссий</t>
  </si>
  <si>
    <t>Средства для поощрения региональной и муниципальных управленческих команд за достижение показателей для оценки эффективности деятельности высших должностных лиц (руководителей высших исполнительных органов государственной власти) субъектов Российской Федерации и деятельности органов исполнительной власти субъектов Российской Федерации</t>
  </si>
  <si>
    <t>Иные межбюджетные трансферты</t>
  </si>
  <si>
    <t>НАЦИОНАЛЬНАЯ ОБОРОНА</t>
  </si>
  <si>
    <t>Мобилизационная и вневойсковая подготовка</t>
  </si>
  <si>
    <t>Субвенции на осуществление первичного воинского учета на территориях, где отсутствуют военные комиссариаты</t>
  </si>
  <si>
    <t>ОБРАЗОВАНИЕ</t>
  </si>
  <si>
    <t>Профессиональная подготовка, переподготовка и повышение квалификации</t>
  </si>
  <si>
    <t>Комплекс процессных мероприятий "Обеспечение реализации функций государственных учреждений"</t>
  </si>
  <si>
    <t>Предоставление субсидий бюджетным, автономным учреждениям и иным некоммерческим организациям</t>
  </si>
  <si>
    <t>Субсидии автономным учреждениям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</si>
  <si>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</si>
  <si>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Оплата услуг по аренде имущества</t>
  </si>
  <si>
    <t>СОЦИАЛЬНАЯ ПОЛИТИКА</t>
  </si>
  <si>
    <t>Социальное обеспечение населения</t>
  </si>
  <si>
    <t>Государственная программа "Развитие здравоохранения Чеченской Республики"</t>
  </si>
  <si>
    <t>Комплекс процессных мероприятий.</t>
  </si>
  <si>
    <t>Комплекс процессных мероприятий "Обеспечение территориальной программы государственных гарантий на территории Чеченской Республики"</t>
  </si>
  <si>
    <t>Обязательное медицинское страхование неработающего населения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</si>
  <si>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</si>
  <si>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</si>
  <si>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Страховые взносы на обязательное медицинское страхование неработающего населения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</si>
  <si>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</si>
  <si>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</si>
  <si>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Комплекс процессных мероприятий "Обеспечение исполнения долговых обязательств Чеченской Республики"</t>
  </si>
  <si>
    <t>Расходы на обслуживание государственного долга Чеченской Республики</t>
  </si>
  <si>
    <t>Обслуживание государственного (муниципального) долга</t>
  </si>
  <si>
    <t>Обслуживание государственного долга субъекта Российской Федерации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</si>
  <si>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</si>
  <si>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</si>
  <si>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Комплекс процессных мероприятий "Выравнивание финансовых возможностей муниципальных районов (городских округов), городских и сельских поселений"</t>
  </si>
  <si>
    <t>Дотации на выравнивание бюджетной обеспеченности муниципальных районов (городских округов) Чеченской Республики</t>
  </si>
  <si>
    <t>Дотации</t>
  </si>
  <si>
    <t>Иные дотации</t>
  </si>
  <si>
    <t>Дотации на поддержку мер по обеспечению сбалансированности бюджетов муниципальных районов (городских округов) с наиболее низкими показателями бюджетных расходов на душу населения</t>
  </si>
  <si>
    <t>Дотации на поддержку мер по обеспечению сбалансированности бюджетов муниципальных районов (городских округов) имеющих недостаток средств на исполнение расходных обязательств</t>
  </si>
  <si>
    <t>Комплекс процессных мероприятий" Стимулирование увеличения налогового потенциала муниципальных образований Чеченской Республики"</t>
  </si>
  <si>
    <t>Дотации на стимулирование достижения наилучших результатов по увеличению налогового потенциала муниципальных образований Чеченской Республики</t>
  </si>
  <si>
    <t>Дотации на премирование муниципальных образований - победителей Всероссийского конкурса "Лучшая муниципальная практика"</t>
  </si>
  <si>
    <t>Прочие межбюджетные трансферты общего характера</t>
  </si>
  <si>
    <t>Субвенции бюджетам муниципальных районов на выравнивание бюджетной обеспеченности поселений</t>
  </si>
  <si>
    <t>Результат исполнения бюджета (дефицит/профицит)</t>
  </si>
  <si>
    <t>Форма 0503127 с. 3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</si>
  <si>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</si>
  <si>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</si>
  <si>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бюджета - всего</t>
  </si>
  <si>
    <t>500</t>
  </si>
  <si>
    <t>в том числе:
источники внутреннего финансирования бюджета</t>
  </si>
  <si>
    <t>520</t>
  </si>
  <si>
    <t>из них:
Бюджетные кредиты из других бюджетов бюджетной системы Российской Федерации</t>
  </si>
  <si>
    <t>300 01030000000000000</t>
  </si>
  <si>
    <t>Бюджетные кредиты из других бюджетов бюджетной системы Российской Федерации в валюте Российской Федерации</t>
  </si>
  <si>
    <t>300 01030100000000000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</si>
  <si>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</si>
  <si>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300 01030100000000800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</si>
  <si>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Федерации|Погашение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</si>
  <si>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>300 01030100020000810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</si>
  <si>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 (бюджетные кредиты, предоставленные бюджетам субъектов Российской Федерации на финансовое обеспечение реализации инфраструктурных проектов)</t>
  </si>
  <si>
    <t>300 01030100022700810</t>
  </si>
  <si>
    <t>Погашение бюджетами субъектов Российской Федерации кредитов от других бюджетов бюджетной системы Российской Федерации в валюте Российской Федерации (специальные казначейские кредиты)</t>
  </si>
  <si>
    <t>300 01030100025700810</t>
  </si>
  <si>
    <t>Иные источники внутреннего финансирования дефицитов бюджетов</t>
  </si>
  <si>
    <t>300 01060000000000000</t>
  </si>
  <si>
    <t>Бюджетные кредиты, предоставленные внутри страны в валюте Российской Федерации</t>
  </si>
  <si>
    <t>300 01060500000000000</t>
  </si>
  <si>
    <t>Предоставление бюджетных кредитов внутри страны в валюте Российской Федерации</t>
  </si>
  <si>
    <t>300 01060500000000500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</si>
  <si>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</si>
  <si>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300 01060502000000500</t>
  </si>
  <si>
    <t>Предоставление бюджетных кредитов другим бюджетам бюджетной системы Российской Федерации из бюджетов субъектов Российской Федерации в валюте Российской Федерации</t>
  </si>
  <si>
    <t>300 01060502020000540</t>
  </si>
  <si>
    <t>Возврат бюджетных кредитов, предоставленных внутри страны в валюте Российской Федерации</t>
  </si>
  <si>
    <t>300 01060500000000600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</si>
  <si>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</si>
  <si>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300 01060502000000600</t>
  </si>
  <si>
    <t>Возврат бюджетных кредитов, предоставленных другим бюджетам бюджетной системы Российской Федерации из бюджетов субъектов Российской Федерации в валюте Российской Федерации</t>
  </si>
  <si>
    <t>300 01060502020000640</t>
  </si>
  <si>
    <t>Операции по управлению остатками средств на единых счетах бюджетов</t>
  </si>
  <si>
    <t>300 01061000000000000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</si>
  <si>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</si>
  <si>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300 01061002000000500</t>
  </si>
  <si>
    <t>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бюджета субъекта Российской Федерации, казначейских счетах для осуществления и отражения операций с денежными средствами бюджетных и автономных учреждений, единых счетах бюджетов государственных внебюджетных фондов,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</si>
  <si>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300 01061002020000550</t>
  </si>
  <si>
    <t>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бюджета субъекта Российской Федерации</t>
  </si>
  <si>
    <t>300 01061002020001550</t>
  </si>
  <si>
    <t>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бюджетных и автономных учреждений, открытых финансовому органу субъекта Российской Федерации</t>
  </si>
  <si>
    <t>300 01061002020002550</t>
  </si>
  <si>
    <t>Увеличение финансовых активов за счет привлечения на единый счет бюджета субъекта Российской Федерации остатков средств на единых счетах бюджетов государственных внебюджетных фондов, открытых органу управления территориальным государственным внебюджетным фондом</t>
  </si>
  <si>
    <t>300 01061002020003550</t>
  </si>
  <si>
    <t>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получателей средств из бюджета</t>
  </si>
  <si>
    <t>300 01061002020004550</t>
  </si>
  <si>
    <t>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участников казначейского сопровождения, открытых финансовому органу субъекта Российской Федерации</t>
  </si>
  <si>
    <t>300 01061002020005550</t>
  </si>
  <si>
    <t>источники внешнего финансирования бюджета</t>
  </si>
  <si>
    <t>620</t>
  </si>
  <si>
    <t xml:space="preserve">из них:
</t>
  </si>
  <si>
    <t/>
  </si>
  <si>
    <t>Изменение остатков средств</t>
  </si>
  <si>
    <t>700</t>
  </si>
  <si>
    <t>000 01000000000000000</t>
  </si>
  <si>
    <t>000 01050000000000000</t>
  </si>
  <si>
    <t>увеличение остатков средств, всего</t>
  </si>
  <si>
    <t>710</t>
  </si>
  <si>
    <t>000 01050000000000500</t>
  </si>
  <si>
    <t>уменьшение остатков средств, всего</t>
  </si>
  <si>
    <t>720</t>
  </si>
  <si>
    <t>000 01050000000000600</t>
  </si>
  <si>
    <t>000 01060000000000000</t>
  </si>
  <si>
    <t>000 01060000000000500</t>
  </si>
  <si>
    <t>000 01060000000000600</t>
  </si>
  <si>
    <t>Изменение остатков по расчетам (стр.810+стр.820)</t>
  </si>
  <si>
    <t>800</t>
  </si>
  <si>
    <t>Форма 0503127 с. 4</t>
  </si>
  <si>
    <t>Изменение остатков по расчетам с органами, организующими исполнение бюджета (стр.811+стр.812)</t>
  </si>
  <si>
    <t>810</t>
  </si>
  <si>
    <t>в том числе:
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</si>
  <si>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</si>
  <si>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</si>
  <si>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</si>
  <si>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(стр.821+стр.822)</t>
  </si>
  <si>
    <t>820</t>
  </si>
  <si>
    <t>из них:
увеличение остатков по внутренним расчетам</t>
  </si>
  <si>
    <t>821</t>
  </si>
  <si>
    <t>уменьшение остатков по внутренним расчетам</t>
  </si>
  <si>
    <t>822</t>
  </si>
  <si>
    <t>ЗАМЕСТИТЕЛЬ ПРЕДСЕДАТЕЛЯ ПРАВИТЕЛЬСТВА ЧЕЧЕНСКОЙ РЕСПУБЛИКИ - МИНИСТР ФИНАНСОВ ЧЕЧЕНСКОЙ РЕСПУБЛИКИ</t>
  </si>
  <si>
    <t>С.Х. Тагаев</t>
  </si>
  <si>
    <t>(подпись)</t>
  </si>
  <si>
    <t>(расшифровка подписи)</t>
  </si>
  <si>
    <t>Директор департамента бухгалтерского учета и отчетности</t>
  </si>
  <si>
    <t>Л.А. Мунаева</t>
  </si>
  <si>
    <t>30 января 2026 г.</t>
  </si>
  <si>
    <t>Сведения об использовании Министерством Финансов Чеченской Республики и подведомственными ему организациям выделяемых бюджетных средств на 1 января 2026 года</t>
  </si>
  <si>
    <t xml:space="preserve">Процент исполнения </t>
  </si>
  <si>
    <t xml:space="preserve">Кассовое исполнение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</si>
</sst>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gt;=0.005]#,##0.00;[&lt;=-0.005]\-#,##0.00;#,##0.00"/>
  </numFmts>
  <fonts count="6" x14ac:knownFonts="1">
    <font>
      <sz val="11"/>
      <color indexed="8"/>
      <name val="Calibri"/>
      <family val="2"/>
      <scheme val="minor"/>
    </font>
    <font>
      <sz val="9"/>
      <color rgb="FF000000"/>
      <name val="Times New Roman"/>
    </font>
    <font>
      <b/>
      <sz val="9"/>
      <color rgb="FF000000"/>
      <name val="Times New Roman"/>
    </font>
    <font>
      <sz val="11"/>
      <color rgb="FF000000"/>
      <name val="Calibri"/>
    </font>
    <font>
      <sz val="10"/>
      <color rgb="FF000000"/>
      <name val="Arial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vertical="center" wrapText="1"/>
    </xf>
    <xf numFmtId="164" fontId="1" fillId="0" borderId="10" xfId="0" applyNumberFormat="1" applyFont="1" applyBorder="1" applyAlignment="1">
      <alignment horizontal="right" wrapText="1"/>
    </xf>
    <xf numFmtId="0" fontId="4" fillId="0" borderId="0" xfId="0" applyFont="1" applyBorder="1" applyAlignment="1"/>
    <xf numFmtId="164" fontId="1" fillId="0" borderId="1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/>
    <xf numFmtId="0" fontId="1" fillId="0" borderId="8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0" xfId="0" applyNumberFormat="1" applyFont="1" applyBorder="1" applyAlignment="1">
      <alignment horizontal="right" wrapText="1"/>
    </xf>
    <xf numFmtId="0" fontId="2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3" fillId="0" borderId="6" xfId="0" applyNumberFormat="1" applyFont="1" applyBorder="1" applyAlignment="1"/>
    <xf numFmtId="0" fontId="1" fillId="0" borderId="2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/>
    <xf numFmtId="0" fontId="1" fillId="0" borderId="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/>
    <xf numFmtId="0" fontId="3" fillId="0" borderId="4" xfId="0" applyNumberFormat="1" applyFont="1" applyBorder="1" applyAlignment="1"/>
    <xf numFmtId="0" fontId="3" fillId="0" borderId="9" xfId="0" applyNumberFormat="1" applyFont="1" applyBorder="1" applyAlignment="1"/>
    <xf numFmtId="0" fontId="1" fillId="0" borderId="5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0" xfId="0" applyNumberFormat="1" applyFont="1" applyBorder="1" applyAlignment="1">
      <alignment horizontal="center" vertical="top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92"/>
  <sheetViews>
    <sheetView tabSelected="1" workbookViewId="0">
      <selection sqref="A1:D3"/>
    </sheetView>
  </sheetViews>
  <sheetFormatPr defaultRowHeight="15" x14ac:dyDescent="0.25"/>
  <cols>
    <col min="1" max="1" width="35.7109375" customWidth="1"/>
    <col min="2" max="4" width="15.7109375" customWidth="1"/>
  </cols>
  <sheetData>
    <row r="1" spans="1:4" ht="15" customHeight="1" x14ac:dyDescent="0.25">
      <c r="A1" s="40" t="s">
        <v>200</v>
      </c>
      <c r="B1" s="40"/>
      <c r="C1" s="40"/>
      <c r="D1" s="40"/>
    </row>
    <row r="2" spans="1:4" ht="15" customHeight="1" x14ac:dyDescent="0.25">
      <c r="A2" s="40"/>
      <c r="B2" s="40"/>
      <c r="C2" s="40"/>
      <c r="D2" s="40"/>
    </row>
    <row r="3" spans="1:4" x14ac:dyDescent="0.25">
      <c r="A3" s="41"/>
      <c r="B3" s="41"/>
      <c r="C3" s="41"/>
      <c r="D3" s="41"/>
    </row>
    <row r="4" spans="1:4" ht="15" customHeight="1" x14ac:dyDescent="0.25">
      <c r="A4" s="15" t="s">
        <v>0</v>
      </c>
      <c r="B4" s="17" t="s">
        <v>2</v>
      </c>
      <c r="C4" s="38" t="s">
        <v>202</v>
      </c>
      <c r="D4" s="36" t="s">
        <v>201</v>
      </c>
    </row>
    <row r="5" spans="1:4" ht="36.75" customHeight="1" x14ac:dyDescent="0.25">
      <c r="A5" s="16"/>
      <c r="B5" s="18"/>
      <c r="C5" s="39"/>
      <c r="D5" s="37"/>
    </row>
    <row r="6" spans="1:4" ht="15" customHeight="1" x14ac:dyDescent="0.25">
      <c r="A6" s="1" t="s">
        <v>9</v>
      </c>
      <c r="B6" s="1" t="s">
        <v>12</v>
      </c>
      <c r="C6" s="1" t="s">
        <v>13</v>
      </c>
      <c r="D6" s="1" t="s">
        <v>19</v>
      </c>
    </row>
    <row r="7" spans="1:4" ht="15" customHeight="1" x14ac:dyDescent="0.25">
      <c r="A7" s="5" t="s">
        <v>20</v>
      </c>
      <c r="B7" s="2">
        <v>18520716164.040001</v>
      </c>
      <c r="C7" s="2">
        <v>17963158434.049999</v>
      </c>
      <c r="D7" s="2">
        <f>C7/B7*100</f>
        <v>96.989545517291816</v>
      </c>
    </row>
    <row r="8" spans="1:4" ht="24.75" customHeight="1" x14ac:dyDescent="0.25">
      <c r="A8" s="5" t="s">
        <v>21</v>
      </c>
      <c r="B8" s="2">
        <v>683577324.94000006</v>
      </c>
      <c r="C8" s="2">
        <v>683577324.94000006</v>
      </c>
      <c r="D8" s="2">
        <f t="shared" ref="D8:D71" si="0">C8/B8*100</f>
        <v>100</v>
      </c>
    </row>
    <row r="9" spans="1:4" ht="15" customHeight="1" x14ac:dyDescent="0.25">
      <c r="A9" s="5" t="s">
        <v>22</v>
      </c>
      <c r="B9" s="2">
        <v>167300</v>
      </c>
      <c r="C9" s="2">
        <v>167300</v>
      </c>
      <c r="D9" s="2">
        <f t="shared" si="0"/>
        <v>100</v>
      </c>
    </row>
    <row r="10" spans="1:4" ht="24.75" customHeight="1" x14ac:dyDescent="0.25">
      <c r="A10" s="5" t="s">
        <v>23</v>
      </c>
      <c r="B10" s="2">
        <v>167300</v>
      </c>
      <c r="C10" s="2">
        <v>167300</v>
      </c>
      <c r="D10" s="2">
        <f t="shared" si="0"/>
        <v>100</v>
      </c>
    </row>
    <row r="11" spans="1:4" ht="24.75" customHeight="1" x14ac:dyDescent="0.25">
      <c r="A11" s="5" t="s">
        <v>23</v>
      </c>
      <c r="B11" s="2">
        <v>167300</v>
      </c>
      <c r="C11" s="2">
        <v>167300</v>
      </c>
      <c r="D11" s="2">
        <f t="shared" si="0"/>
        <v>100</v>
      </c>
    </row>
    <row r="12" spans="1:4" ht="48.75" customHeight="1" x14ac:dyDescent="0.25">
      <c r="A12" s="5" t="s">
        <v>24</v>
      </c>
      <c r="B12" s="2">
        <v>167300</v>
      </c>
      <c r="C12" s="2">
        <v>167300</v>
      </c>
      <c r="D12" s="2">
        <f t="shared" si="0"/>
        <v>100</v>
      </c>
    </row>
    <row r="13" spans="1:4" ht="15" customHeight="1" x14ac:dyDescent="0.25">
      <c r="A13" s="5" t="s">
        <v>25</v>
      </c>
      <c r="B13" s="2">
        <v>167300</v>
      </c>
      <c r="C13" s="2">
        <v>167300</v>
      </c>
      <c r="D13" s="2">
        <f t="shared" si="0"/>
        <v>100</v>
      </c>
    </row>
    <row r="14" spans="1:4" ht="15" customHeight="1" x14ac:dyDescent="0.25">
      <c r="A14" s="5" t="s">
        <v>26</v>
      </c>
      <c r="B14" s="2">
        <v>167300</v>
      </c>
      <c r="C14" s="2">
        <v>167300</v>
      </c>
      <c r="D14" s="2">
        <f t="shared" si="0"/>
        <v>100</v>
      </c>
    </row>
    <row r="15" spans="1:4" ht="48.75" customHeight="1" x14ac:dyDescent="0.25">
      <c r="A15" s="5" t="s">
        <v>27</v>
      </c>
      <c r="B15" s="2">
        <v>376934929.04000002</v>
      </c>
      <c r="C15" s="2">
        <v>376934929.04000002</v>
      </c>
      <c r="D15" s="2">
        <f t="shared" si="0"/>
        <v>100</v>
      </c>
    </row>
    <row r="16" spans="1:4" ht="36.75" customHeight="1" x14ac:dyDescent="0.25">
      <c r="A16" s="5" t="s">
        <v>28</v>
      </c>
      <c r="B16" s="2">
        <v>376934929.04000002</v>
      </c>
      <c r="C16" s="2">
        <v>376934929.04000002</v>
      </c>
      <c r="D16" s="2">
        <f t="shared" si="0"/>
        <v>100</v>
      </c>
    </row>
    <row r="17" spans="1:4" ht="15" customHeight="1" x14ac:dyDescent="0.25">
      <c r="A17" s="5" t="s">
        <v>29</v>
      </c>
      <c r="B17" s="2">
        <v>376934929.04000002</v>
      </c>
      <c r="C17" s="2">
        <v>376934929.04000002</v>
      </c>
      <c r="D17" s="2">
        <f t="shared" si="0"/>
        <v>100</v>
      </c>
    </row>
    <row r="18" spans="1:4" ht="48.75" customHeight="1" x14ac:dyDescent="0.25">
      <c r="A18" s="5" t="s">
        <v>30</v>
      </c>
      <c r="B18" s="2">
        <v>376934929.04000002</v>
      </c>
      <c r="C18" s="2">
        <v>376934929.04000002</v>
      </c>
      <c r="D18" s="2">
        <f t="shared" si="0"/>
        <v>100</v>
      </c>
    </row>
    <row r="19" spans="1:4" ht="24.75" customHeight="1" x14ac:dyDescent="0.25">
      <c r="A19" s="5" t="s">
        <v>31</v>
      </c>
      <c r="B19" s="2">
        <v>242269049.59</v>
      </c>
      <c r="C19" s="2">
        <v>242269049.59</v>
      </c>
      <c r="D19" s="2">
        <f t="shared" si="0"/>
        <v>100</v>
      </c>
    </row>
    <row r="20" spans="1:4" ht="72.75" customHeight="1" x14ac:dyDescent="0.25">
      <c r="A20" s="5" t="s">
        <v>32</v>
      </c>
      <c r="B20" s="2">
        <v>242269049.59</v>
      </c>
      <c r="C20" s="2">
        <v>242269049.59</v>
      </c>
      <c r="D20" s="2">
        <f t="shared" si="0"/>
        <v>100</v>
      </c>
    </row>
    <row r="21" spans="1:4" ht="24.75" customHeight="1" x14ac:dyDescent="0.25">
      <c r="A21" s="5" t="s">
        <v>33</v>
      </c>
      <c r="B21" s="2">
        <v>242269049.59</v>
      </c>
      <c r="C21" s="2">
        <v>242269049.59</v>
      </c>
      <c r="D21" s="2">
        <f t="shared" si="0"/>
        <v>100</v>
      </c>
    </row>
    <row r="22" spans="1:4" ht="24.75" customHeight="1" x14ac:dyDescent="0.25">
      <c r="A22" s="5" t="s">
        <v>34</v>
      </c>
      <c r="B22" s="2">
        <v>186245180.99000001</v>
      </c>
      <c r="C22" s="2">
        <v>186245180.99000001</v>
      </c>
      <c r="D22" s="2">
        <f t="shared" si="0"/>
        <v>100</v>
      </c>
    </row>
    <row r="23" spans="1:4" ht="48.75" customHeight="1" x14ac:dyDescent="0.25">
      <c r="A23" s="5" t="s">
        <v>35</v>
      </c>
      <c r="B23" s="2">
        <v>56023868.600000001</v>
      </c>
      <c r="C23" s="2">
        <v>56023868.600000001</v>
      </c>
      <c r="D23" s="2">
        <f t="shared" si="0"/>
        <v>100</v>
      </c>
    </row>
    <row r="24" spans="1:4" ht="15" customHeight="1" x14ac:dyDescent="0.25">
      <c r="A24" s="5" t="s">
        <v>36</v>
      </c>
      <c r="B24" s="2">
        <v>7107004.1500000004</v>
      </c>
      <c r="C24" s="2">
        <v>7107004.1500000004</v>
      </c>
      <c r="D24" s="2">
        <f t="shared" si="0"/>
        <v>100</v>
      </c>
    </row>
    <row r="25" spans="1:4" ht="72.75" customHeight="1" x14ac:dyDescent="0.25">
      <c r="A25" s="5" t="s">
        <v>32</v>
      </c>
      <c r="B25" s="2">
        <v>6548904.1500000004</v>
      </c>
      <c r="C25" s="2">
        <v>6548904.1500000004</v>
      </c>
      <c r="D25" s="2">
        <f t="shared" si="0"/>
        <v>100</v>
      </c>
    </row>
    <row r="26" spans="1:4" ht="24.75" customHeight="1" x14ac:dyDescent="0.25">
      <c r="A26" s="5" t="s">
        <v>33</v>
      </c>
      <c r="B26" s="2">
        <v>6548904.1500000004</v>
      </c>
      <c r="C26" s="2">
        <v>6548904.1500000004</v>
      </c>
      <c r="D26" s="2">
        <f t="shared" si="0"/>
        <v>100</v>
      </c>
    </row>
    <row r="27" spans="1:4" ht="36.75" customHeight="1" x14ac:dyDescent="0.25">
      <c r="A27" s="5" t="s">
        <v>37</v>
      </c>
      <c r="B27" s="2">
        <v>6548904.1500000004</v>
      </c>
      <c r="C27" s="2">
        <v>6548904.1500000004</v>
      </c>
      <c r="D27" s="2">
        <f t="shared" si="0"/>
        <v>100</v>
      </c>
    </row>
    <row r="28" spans="1:4" ht="24.75" customHeight="1" x14ac:dyDescent="0.25">
      <c r="A28" s="5" t="s">
        <v>38</v>
      </c>
      <c r="B28" s="2">
        <v>473100</v>
      </c>
      <c r="C28" s="2">
        <v>473100</v>
      </c>
      <c r="D28" s="2">
        <f t="shared" si="0"/>
        <v>100</v>
      </c>
    </row>
    <row r="29" spans="1:4" ht="36.75" customHeight="1" x14ac:dyDescent="0.25">
      <c r="A29" s="5" t="s">
        <v>39</v>
      </c>
      <c r="B29" s="2">
        <v>473100</v>
      </c>
      <c r="C29" s="2">
        <v>473100</v>
      </c>
      <c r="D29" s="2">
        <f t="shared" si="0"/>
        <v>100</v>
      </c>
    </row>
    <row r="30" spans="1:4" ht="15" customHeight="1" x14ac:dyDescent="0.25">
      <c r="A30" s="5" t="s">
        <v>40</v>
      </c>
      <c r="B30" s="2">
        <v>473100</v>
      </c>
      <c r="C30" s="2">
        <v>473100</v>
      </c>
      <c r="D30" s="2">
        <f t="shared" si="0"/>
        <v>100</v>
      </c>
    </row>
    <row r="31" spans="1:4" ht="15" customHeight="1" x14ac:dyDescent="0.25">
      <c r="A31" s="5" t="s">
        <v>41</v>
      </c>
      <c r="B31" s="2">
        <v>85000</v>
      </c>
      <c r="C31" s="2">
        <v>85000</v>
      </c>
      <c r="D31" s="2">
        <f t="shared" si="0"/>
        <v>100</v>
      </c>
    </row>
    <row r="32" spans="1:4" ht="15" customHeight="1" x14ac:dyDescent="0.25">
      <c r="A32" s="5" t="s">
        <v>42</v>
      </c>
      <c r="B32" s="2">
        <v>85000</v>
      </c>
      <c r="C32" s="2">
        <v>85000</v>
      </c>
      <c r="D32" s="2">
        <f t="shared" si="0"/>
        <v>100</v>
      </c>
    </row>
    <row r="33" spans="1:4" ht="15" customHeight="1" x14ac:dyDescent="0.25">
      <c r="A33" s="5" t="s">
        <v>43</v>
      </c>
      <c r="B33" s="2">
        <v>85000</v>
      </c>
      <c r="C33" s="2">
        <v>85000</v>
      </c>
      <c r="D33" s="2">
        <f t="shared" si="0"/>
        <v>100</v>
      </c>
    </row>
    <row r="34" spans="1:4" ht="15" customHeight="1" x14ac:dyDescent="0.25">
      <c r="A34" s="5" t="s">
        <v>44</v>
      </c>
      <c r="B34" s="2">
        <v>58030377.909999996</v>
      </c>
      <c r="C34" s="2">
        <v>58030377.909999996</v>
      </c>
      <c r="D34" s="2">
        <f t="shared" si="0"/>
        <v>100</v>
      </c>
    </row>
    <row r="35" spans="1:4" ht="72.75" customHeight="1" x14ac:dyDescent="0.25">
      <c r="A35" s="5" t="s">
        <v>32</v>
      </c>
      <c r="B35" s="2">
        <v>58030377.909999996</v>
      </c>
      <c r="C35" s="2">
        <v>58030377.909999996</v>
      </c>
      <c r="D35" s="2">
        <f t="shared" si="0"/>
        <v>100</v>
      </c>
    </row>
    <row r="36" spans="1:4" ht="24.75" customHeight="1" x14ac:dyDescent="0.25">
      <c r="A36" s="5" t="s">
        <v>45</v>
      </c>
      <c r="B36" s="2">
        <v>58030377.909999996</v>
      </c>
      <c r="C36" s="2">
        <v>58030377.909999996</v>
      </c>
      <c r="D36" s="2">
        <f t="shared" si="0"/>
        <v>100</v>
      </c>
    </row>
    <row r="37" spans="1:4" ht="15" customHeight="1" x14ac:dyDescent="0.25">
      <c r="A37" s="5" t="s">
        <v>44</v>
      </c>
      <c r="B37" s="2">
        <v>44658709.560000002</v>
      </c>
      <c r="C37" s="2">
        <v>44658709.560000002</v>
      </c>
      <c r="D37" s="2">
        <f t="shared" si="0"/>
        <v>100</v>
      </c>
    </row>
    <row r="38" spans="1:4" ht="48.75" customHeight="1" x14ac:dyDescent="0.25">
      <c r="A38" s="5" t="s">
        <v>46</v>
      </c>
      <c r="B38" s="2">
        <v>13371668.35</v>
      </c>
      <c r="C38" s="2">
        <v>13371668.35</v>
      </c>
      <c r="D38" s="2">
        <f t="shared" si="0"/>
        <v>100</v>
      </c>
    </row>
    <row r="39" spans="1:4" ht="15" customHeight="1" x14ac:dyDescent="0.25">
      <c r="A39" s="5" t="s">
        <v>47</v>
      </c>
      <c r="B39" s="2">
        <v>2393048.6</v>
      </c>
      <c r="C39" s="2">
        <v>2393048.6</v>
      </c>
      <c r="D39" s="2">
        <f t="shared" si="0"/>
        <v>100</v>
      </c>
    </row>
    <row r="40" spans="1:4" ht="24.75" customHeight="1" x14ac:dyDescent="0.25">
      <c r="A40" s="5" t="s">
        <v>38</v>
      </c>
      <c r="B40" s="2">
        <v>2393048.6</v>
      </c>
      <c r="C40" s="2">
        <v>2393048.6</v>
      </c>
      <c r="D40" s="2">
        <f t="shared" si="0"/>
        <v>100</v>
      </c>
    </row>
    <row r="41" spans="1:4" ht="36.75" customHeight="1" x14ac:dyDescent="0.25">
      <c r="A41" s="5" t="s">
        <v>39</v>
      </c>
      <c r="B41" s="2">
        <v>2393048.6</v>
      </c>
      <c r="C41" s="2">
        <v>2393048.6</v>
      </c>
      <c r="D41" s="2">
        <f t="shared" si="0"/>
        <v>100</v>
      </c>
    </row>
    <row r="42" spans="1:4" ht="36.75" customHeight="1" x14ac:dyDescent="0.25">
      <c r="A42" s="5" t="s">
        <v>48</v>
      </c>
      <c r="B42" s="2">
        <v>2387398</v>
      </c>
      <c r="C42" s="2">
        <v>2387398</v>
      </c>
      <c r="D42" s="2">
        <f t="shared" si="0"/>
        <v>100</v>
      </c>
    </row>
    <row r="43" spans="1:4" ht="15" customHeight="1" x14ac:dyDescent="0.25">
      <c r="A43" s="5" t="s">
        <v>40</v>
      </c>
      <c r="B43" s="2">
        <v>5650.6</v>
      </c>
      <c r="C43" s="2">
        <v>5650.6</v>
      </c>
      <c r="D43" s="2">
        <f t="shared" si="0"/>
        <v>100</v>
      </c>
    </row>
    <row r="44" spans="1:4" ht="15" customHeight="1" x14ac:dyDescent="0.25">
      <c r="A44" s="5" t="s">
        <v>49</v>
      </c>
      <c r="B44" s="2">
        <v>6298740.7000000002</v>
      </c>
      <c r="C44" s="2">
        <v>6298740.7000000002</v>
      </c>
      <c r="D44" s="2">
        <f t="shared" si="0"/>
        <v>100</v>
      </c>
    </row>
    <row r="45" spans="1:4" ht="24.75" customHeight="1" x14ac:dyDescent="0.25">
      <c r="A45" s="5" t="s">
        <v>38</v>
      </c>
      <c r="B45" s="2">
        <v>6298740.7000000002</v>
      </c>
      <c r="C45" s="2">
        <v>6298740.7000000002</v>
      </c>
      <c r="D45" s="2">
        <f t="shared" si="0"/>
        <v>100</v>
      </c>
    </row>
    <row r="46" spans="1:4" ht="36.75" customHeight="1" x14ac:dyDescent="0.25">
      <c r="A46" s="5" t="s">
        <v>39</v>
      </c>
      <c r="B46" s="2">
        <v>6298740.7000000002</v>
      </c>
      <c r="C46" s="2">
        <v>6298740.7000000002</v>
      </c>
      <c r="D46" s="2">
        <f t="shared" si="0"/>
        <v>100</v>
      </c>
    </row>
    <row r="47" spans="1:4" ht="15" customHeight="1" x14ac:dyDescent="0.25">
      <c r="A47" s="5" t="s">
        <v>40</v>
      </c>
      <c r="B47" s="2">
        <v>146972.9</v>
      </c>
      <c r="C47" s="2">
        <v>146972.9</v>
      </c>
      <c r="D47" s="2">
        <f t="shared" si="0"/>
        <v>100</v>
      </c>
    </row>
    <row r="48" spans="1:4" ht="15" customHeight="1" x14ac:dyDescent="0.25">
      <c r="A48" s="5" t="s">
        <v>50</v>
      </c>
      <c r="B48" s="2">
        <v>6151767.7999999998</v>
      </c>
      <c r="C48" s="2">
        <v>6151767.7999999998</v>
      </c>
      <c r="D48" s="2">
        <f t="shared" si="0"/>
        <v>100</v>
      </c>
    </row>
    <row r="49" spans="1:4" ht="15" customHeight="1" x14ac:dyDescent="0.25">
      <c r="A49" s="5" t="s">
        <v>51</v>
      </c>
      <c r="B49" s="2">
        <v>7352640</v>
      </c>
      <c r="C49" s="2">
        <v>7352640</v>
      </c>
      <c r="D49" s="2">
        <f t="shared" si="0"/>
        <v>100</v>
      </c>
    </row>
    <row r="50" spans="1:4" ht="24.75" customHeight="1" x14ac:dyDescent="0.25">
      <c r="A50" s="5" t="s">
        <v>38</v>
      </c>
      <c r="B50" s="2">
        <v>7352640</v>
      </c>
      <c r="C50" s="2">
        <v>7352640</v>
      </c>
      <c r="D50" s="2">
        <f t="shared" si="0"/>
        <v>100</v>
      </c>
    </row>
    <row r="51" spans="1:4" ht="36.75" customHeight="1" x14ac:dyDescent="0.25">
      <c r="A51" s="5" t="s">
        <v>39</v>
      </c>
      <c r="B51" s="2">
        <v>7352640</v>
      </c>
      <c r="C51" s="2">
        <v>7352640</v>
      </c>
      <c r="D51" s="2">
        <f t="shared" si="0"/>
        <v>100</v>
      </c>
    </row>
    <row r="52" spans="1:4" ht="15" customHeight="1" x14ac:dyDescent="0.25">
      <c r="A52" s="5" t="s">
        <v>40</v>
      </c>
      <c r="B52" s="2">
        <v>7352640</v>
      </c>
      <c r="C52" s="2">
        <v>7352640</v>
      </c>
      <c r="D52" s="2">
        <f t="shared" si="0"/>
        <v>100</v>
      </c>
    </row>
    <row r="53" spans="1:4" ht="24.75" customHeight="1" x14ac:dyDescent="0.25">
      <c r="A53" s="5" t="s">
        <v>52</v>
      </c>
      <c r="B53" s="2">
        <v>2617260</v>
      </c>
      <c r="C53" s="2">
        <v>2617260</v>
      </c>
      <c r="D53" s="2">
        <f t="shared" si="0"/>
        <v>100</v>
      </c>
    </row>
    <row r="54" spans="1:4" ht="15" customHeight="1" x14ac:dyDescent="0.25">
      <c r="A54" s="5" t="s">
        <v>41</v>
      </c>
      <c r="B54" s="2">
        <v>2617260</v>
      </c>
      <c r="C54" s="2">
        <v>2617260</v>
      </c>
      <c r="D54" s="2">
        <f t="shared" si="0"/>
        <v>100</v>
      </c>
    </row>
    <row r="55" spans="1:4" ht="15" customHeight="1" x14ac:dyDescent="0.25">
      <c r="A55" s="5" t="s">
        <v>42</v>
      </c>
      <c r="B55" s="2">
        <v>2617260</v>
      </c>
      <c r="C55" s="2">
        <v>2617260</v>
      </c>
      <c r="D55" s="2">
        <f t="shared" si="0"/>
        <v>100</v>
      </c>
    </row>
    <row r="56" spans="1:4" ht="24.75" customHeight="1" x14ac:dyDescent="0.25">
      <c r="A56" s="5" t="s">
        <v>53</v>
      </c>
      <c r="B56" s="2">
        <v>2527260</v>
      </c>
      <c r="C56" s="2">
        <v>2527260</v>
      </c>
      <c r="D56" s="2">
        <f t="shared" si="0"/>
        <v>100</v>
      </c>
    </row>
    <row r="57" spans="1:4" ht="15" customHeight="1" x14ac:dyDescent="0.25">
      <c r="A57" s="5" t="s">
        <v>54</v>
      </c>
      <c r="B57" s="2">
        <v>90000</v>
      </c>
      <c r="C57" s="2">
        <v>90000</v>
      </c>
      <c r="D57" s="2">
        <f t="shared" si="0"/>
        <v>100</v>
      </c>
    </row>
    <row r="58" spans="1:4" ht="15" customHeight="1" x14ac:dyDescent="0.25">
      <c r="A58" s="5" t="s">
        <v>36</v>
      </c>
      <c r="B58" s="2">
        <v>50866808.090000004</v>
      </c>
      <c r="C58" s="2">
        <v>50866808.090000004</v>
      </c>
      <c r="D58" s="2">
        <f t="shared" si="0"/>
        <v>100</v>
      </c>
    </row>
    <row r="59" spans="1:4" ht="72.75" customHeight="1" x14ac:dyDescent="0.25">
      <c r="A59" s="5" t="s">
        <v>32</v>
      </c>
      <c r="B59" s="2">
        <v>424800</v>
      </c>
      <c r="C59" s="2">
        <v>424800</v>
      </c>
      <c r="D59" s="2">
        <f t="shared" si="0"/>
        <v>100</v>
      </c>
    </row>
    <row r="60" spans="1:4" ht="24.75" customHeight="1" x14ac:dyDescent="0.25">
      <c r="A60" s="5" t="s">
        <v>45</v>
      </c>
      <c r="B60" s="2">
        <v>424800</v>
      </c>
      <c r="C60" s="2">
        <v>424800</v>
      </c>
      <c r="D60" s="2">
        <f t="shared" si="0"/>
        <v>100</v>
      </c>
    </row>
    <row r="61" spans="1:4" ht="24.75" customHeight="1" x14ac:dyDescent="0.25">
      <c r="A61" s="5" t="s">
        <v>55</v>
      </c>
      <c r="B61" s="2">
        <v>424800</v>
      </c>
      <c r="C61" s="2">
        <v>424800</v>
      </c>
      <c r="D61" s="2">
        <f t="shared" si="0"/>
        <v>100</v>
      </c>
    </row>
    <row r="62" spans="1:4" ht="24.75" customHeight="1" x14ac:dyDescent="0.25">
      <c r="A62" s="5" t="s">
        <v>38</v>
      </c>
      <c r="B62" s="2">
        <v>50433051.130000003</v>
      </c>
      <c r="C62" s="2">
        <v>50433051.130000003</v>
      </c>
      <c r="D62" s="2">
        <f t="shared" si="0"/>
        <v>100</v>
      </c>
    </row>
    <row r="63" spans="1:4" ht="36.75" customHeight="1" x14ac:dyDescent="0.25">
      <c r="A63" s="5" t="s">
        <v>39</v>
      </c>
      <c r="B63" s="2">
        <v>50433051.130000003</v>
      </c>
      <c r="C63" s="2">
        <v>50433051.130000003</v>
      </c>
      <c r="D63" s="2">
        <f t="shared" si="0"/>
        <v>100</v>
      </c>
    </row>
    <row r="64" spans="1:4" ht="36.75" customHeight="1" x14ac:dyDescent="0.25">
      <c r="A64" s="5" t="s">
        <v>48</v>
      </c>
      <c r="B64" s="2">
        <v>12661004.800000001</v>
      </c>
      <c r="C64" s="2">
        <v>12661004.800000001</v>
      </c>
      <c r="D64" s="2">
        <f t="shared" si="0"/>
        <v>100</v>
      </c>
    </row>
    <row r="65" spans="1:4" ht="15" customHeight="1" x14ac:dyDescent="0.25">
      <c r="A65" s="5" t="s">
        <v>40</v>
      </c>
      <c r="B65" s="2">
        <v>37772046.329999998</v>
      </c>
      <c r="C65" s="2">
        <v>37772046.329999998</v>
      </c>
      <c r="D65" s="2">
        <f t="shared" si="0"/>
        <v>100</v>
      </c>
    </row>
    <row r="66" spans="1:4" ht="15" customHeight="1" x14ac:dyDescent="0.25">
      <c r="A66" s="5" t="s">
        <v>41</v>
      </c>
      <c r="B66" s="2">
        <v>8956.9599999999991</v>
      </c>
      <c r="C66" s="2">
        <v>8956.9599999999991</v>
      </c>
      <c r="D66" s="2">
        <f t="shared" si="0"/>
        <v>100</v>
      </c>
    </row>
    <row r="67" spans="1:4" ht="15" customHeight="1" x14ac:dyDescent="0.25">
      <c r="A67" s="5" t="s">
        <v>42</v>
      </c>
      <c r="B67" s="2">
        <v>8956.9599999999991</v>
      </c>
      <c r="C67" s="2">
        <v>8956.9599999999991</v>
      </c>
      <c r="D67" s="2">
        <f t="shared" si="0"/>
        <v>100</v>
      </c>
    </row>
    <row r="68" spans="1:4" ht="15" customHeight="1" x14ac:dyDescent="0.25">
      <c r="A68" s="5" t="s">
        <v>43</v>
      </c>
      <c r="B68" s="2">
        <v>8956.9599999999991</v>
      </c>
      <c r="C68" s="2">
        <v>8956.9599999999991</v>
      </c>
      <c r="D68" s="2">
        <f t="shared" si="0"/>
        <v>100</v>
      </c>
    </row>
    <row r="69" spans="1:4" ht="15" customHeight="1" x14ac:dyDescent="0.25">
      <c r="A69" s="5" t="s">
        <v>56</v>
      </c>
      <c r="B69" s="2">
        <v>306475095.89999998</v>
      </c>
      <c r="C69" s="2">
        <v>306475095.89999998</v>
      </c>
      <c r="D69" s="2">
        <f t="shared" si="0"/>
        <v>100</v>
      </c>
    </row>
    <row r="70" spans="1:4" ht="36.75" customHeight="1" x14ac:dyDescent="0.25">
      <c r="A70" s="5" t="s">
        <v>28</v>
      </c>
      <c r="B70" s="2">
        <v>233034431.90000001</v>
      </c>
      <c r="C70" s="2">
        <v>233034431.90000001</v>
      </c>
      <c r="D70" s="2">
        <f t="shared" si="0"/>
        <v>100</v>
      </c>
    </row>
    <row r="71" spans="1:4" ht="15" customHeight="1" x14ac:dyDescent="0.25">
      <c r="A71" s="5" t="s">
        <v>29</v>
      </c>
      <c r="B71" s="2">
        <v>4999990</v>
      </c>
      <c r="C71" s="2">
        <v>4999990</v>
      </c>
      <c r="D71" s="2">
        <f t="shared" si="0"/>
        <v>100</v>
      </c>
    </row>
    <row r="72" spans="1:4" ht="24.75" customHeight="1" x14ac:dyDescent="0.25">
      <c r="A72" s="5" t="s">
        <v>57</v>
      </c>
      <c r="B72" s="2">
        <v>4999990</v>
      </c>
      <c r="C72" s="2">
        <v>4999990</v>
      </c>
      <c r="D72" s="2">
        <f t="shared" ref="D72:D135" si="1">C72/B72*100</f>
        <v>100</v>
      </c>
    </row>
    <row r="73" spans="1:4" ht="36.75" customHeight="1" x14ac:dyDescent="0.25">
      <c r="A73" s="5" t="s">
        <v>58</v>
      </c>
      <c r="B73" s="2">
        <v>4999990</v>
      </c>
      <c r="C73" s="2">
        <v>4999990</v>
      </c>
      <c r="D73" s="2">
        <f t="shared" si="1"/>
        <v>100</v>
      </c>
    </row>
    <row r="74" spans="1:4" ht="24.75" customHeight="1" x14ac:dyDescent="0.25">
      <c r="A74" s="5" t="s">
        <v>38</v>
      </c>
      <c r="B74" s="2">
        <v>4999990</v>
      </c>
      <c r="C74" s="2">
        <v>4999990</v>
      </c>
      <c r="D74" s="2">
        <f t="shared" si="1"/>
        <v>100</v>
      </c>
    </row>
    <row r="75" spans="1:4" ht="36.75" customHeight="1" x14ac:dyDescent="0.25">
      <c r="A75" s="5" t="s">
        <v>39</v>
      </c>
      <c r="B75" s="2">
        <v>4999990</v>
      </c>
      <c r="C75" s="2">
        <v>4999990</v>
      </c>
      <c r="D75" s="2">
        <f t="shared" si="1"/>
        <v>100</v>
      </c>
    </row>
    <row r="76" spans="1:4" ht="36.75" customHeight="1" x14ac:dyDescent="0.25">
      <c r="A76" s="5" t="s">
        <v>48</v>
      </c>
      <c r="B76" s="2">
        <v>144000</v>
      </c>
      <c r="C76" s="2">
        <v>144000</v>
      </c>
      <c r="D76" s="2">
        <f t="shared" si="1"/>
        <v>100</v>
      </c>
    </row>
    <row r="77" spans="1:4" ht="15" customHeight="1" x14ac:dyDescent="0.25">
      <c r="A77" s="5" t="s">
        <v>40</v>
      </c>
      <c r="B77" s="2">
        <v>4855990</v>
      </c>
      <c r="C77" s="2">
        <v>4855990</v>
      </c>
      <c r="D77" s="2">
        <f t="shared" si="1"/>
        <v>100</v>
      </c>
    </row>
    <row r="78" spans="1:4" ht="15" customHeight="1" x14ac:dyDescent="0.25">
      <c r="A78" s="5" t="s">
        <v>59</v>
      </c>
      <c r="B78" s="2">
        <v>228034441.90000001</v>
      </c>
      <c r="C78" s="2">
        <v>228034441.90000001</v>
      </c>
      <c r="D78" s="2">
        <f t="shared" si="1"/>
        <v>100</v>
      </c>
    </row>
    <row r="79" spans="1:4" ht="36.75" customHeight="1" x14ac:dyDescent="0.25">
      <c r="A79" s="5" t="s">
        <v>60</v>
      </c>
      <c r="B79" s="2">
        <v>228034441.90000001</v>
      </c>
      <c r="C79" s="2">
        <v>228034441.90000001</v>
      </c>
      <c r="D79" s="2">
        <f t="shared" si="1"/>
        <v>100</v>
      </c>
    </row>
    <row r="80" spans="1:4" ht="36.75" customHeight="1" x14ac:dyDescent="0.25">
      <c r="A80" s="5" t="s">
        <v>61</v>
      </c>
      <c r="B80" s="2">
        <v>48561369</v>
      </c>
      <c r="C80" s="2">
        <v>48561369</v>
      </c>
      <c r="D80" s="2">
        <f t="shared" si="1"/>
        <v>100</v>
      </c>
    </row>
    <row r="81" spans="1:4" ht="15" customHeight="1" x14ac:dyDescent="0.25">
      <c r="A81" s="5" t="s">
        <v>25</v>
      </c>
      <c r="B81" s="2">
        <v>48561369</v>
      </c>
      <c r="C81" s="2">
        <v>48561369</v>
      </c>
      <c r="D81" s="2">
        <f t="shared" si="1"/>
        <v>100</v>
      </c>
    </row>
    <row r="82" spans="1:4" ht="15" customHeight="1" x14ac:dyDescent="0.25">
      <c r="A82" s="5" t="s">
        <v>62</v>
      </c>
      <c r="B82" s="2">
        <v>48561369</v>
      </c>
      <c r="C82" s="2">
        <v>48561369</v>
      </c>
      <c r="D82" s="2">
        <f t="shared" si="1"/>
        <v>100</v>
      </c>
    </row>
    <row r="83" spans="1:4" ht="15" customHeight="1" x14ac:dyDescent="0.25">
      <c r="A83" s="5" t="s">
        <v>63</v>
      </c>
      <c r="B83" s="2">
        <v>48561369</v>
      </c>
      <c r="C83" s="2">
        <v>48561369</v>
      </c>
      <c r="D83" s="2">
        <f t="shared" si="1"/>
        <v>100</v>
      </c>
    </row>
    <row r="84" spans="1:4" ht="48.75" customHeight="1" x14ac:dyDescent="0.25">
      <c r="A84" s="5" t="s">
        <v>64</v>
      </c>
      <c r="B84" s="2">
        <v>179473072.90000001</v>
      </c>
      <c r="C84" s="2">
        <v>179473072.90000001</v>
      </c>
      <c r="D84" s="2">
        <f t="shared" si="1"/>
        <v>100</v>
      </c>
    </row>
    <row r="85" spans="1:4" ht="24.75" customHeight="1" x14ac:dyDescent="0.25">
      <c r="A85" s="5" t="s">
        <v>38</v>
      </c>
      <c r="B85" s="2">
        <v>179473072.90000001</v>
      </c>
      <c r="C85" s="2">
        <v>179473072.90000001</v>
      </c>
      <c r="D85" s="2">
        <f t="shared" si="1"/>
        <v>100</v>
      </c>
    </row>
    <row r="86" spans="1:4" ht="36.75" customHeight="1" x14ac:dyDescent="0.25">
      <c r="A86" s="5" t="s">
        <v>39</v>
      </c>
      <c r="B86" s="2">
        <v>179473072.90000001</v>
      </c>
      <c r="C86" s="2">
        <v>179473072.90000001</v>
      </c>
      <c r="D86" s="2">
        <f t="shared" si="1"/>
        <v>100</v>
      </c>
    </row>
    <row r="87" spans="1:4" ht="36.75" customHeight="1" x14ac:dyDescent="0.25">
      <c r="A87" s="5" t="s">
        <v>48</v>
      </c>
      <c r="B87" s="2">
        <v>179473072.90000001</v>
      </c>
      <c r="C87" s="2">
        <v>179473072.90000001</v>
      </c>
      <c r="D87" s="2">
        <f t="shared" si="1"/>
        <v>100</v>
      </c>
    </row>
    <row r="88" spans="1:4" ht="24.75" customHeight="1" x14ac:dyDescent="0.25">
      <c r="A88" s="5" t="s">
        <v>65</v>
      </c>
      <c r="B88" s="2">
        <v>73440664</v>
      </c>
      <c r="C88" s="2">
        <v>73440664</v>
      </c>
      <c r="D88" s="2">
        <f t="shared" si="1"/>
        <v>100</v>
      </c>
    </row>
    <row r="89" spans="1:4" ht="15" customHeight="1" x14ac:dyDescent="0.25">
      <c r="A89" s="5" t="s">
        <v>66</v>
      </c>
      <c r="B89" s="2">
        <v>73440664</v>
      </c>
      <c r="C89" s="2">
        <v>73440664</v>
      </c>
      <c r="D89" s="2">
        <f t="shared" si="1"/>
        <v>100</v>
      </c>
    </row>
    <row r="90" spans="1:4" ht="60.75" customHeight="1" x14ac:dyDescent="0.25">
      <c r="A90" s="5" t="s">
        <v>67</v>
      </c>
      <c r="B90" s="2">
        <v>923200</v>
      </c>
      <c r="C90" s="2">
        <v>923200</v>
      </c>
      <c r="D90" s="2">
        <f t="shared" si="1"/>
        <v>100</v>
      </c>
    </row>
    <row r="91" spans="1:4" ht="15" customHeight="1" x14ac:dyDescent="0.25">
      <c r="A91" s="5" t="s">
        <v>25</v>
      </c>
      <c r="B91" s="2">
        <v>923200</v>
      </c>
      <c r="C91" s="2">
        <v>923200</v>
      </c>
      <c r="D91" s="2">
        <f t="shared" si="1"/>
        <v>100</v>
      </c>
    </row>
    <row r="92" spans="1:4" ht="15" customHeight="1" x14ac:dyDescent="0.25">
      <c r="A92" s="5" t="s">
        <v>26</v>
      </c>
      <c r="B92" s="2">
        <v>923200</v>
      </c>
      <c r="C92" s="2">
        <v>923200</v>
      </c>
      <c r="D92" s="2">
        <f t="shared" si="1"/>
        <v>100</v>
      </c>
    </row>
    <row r="93" spans="1:4" ht="72.75" customHeight="1" x14ac:dyDescent="0.25">
      <c r="A93" s="5" t="s">
        <v>68</v>
      </c>
      <c r="B93" s="2">
        <v>1850000</v>
      </c>
      <c r="C93" s="2">
        <v>1850000</v>
      </c>
      <c r="D93" s="2">
        <f t="shared" si="1"/>
        <v>100</v>
      </c>
    </row>
    <row r="94" spans="1:4" ht="15" customHeight="1" x14ac:dyDescent="0.25">
      <c r="A94" s="5" t="s">
        <v>25</v>
      </c>
      <c r="B94" s="2">
        <v>1850000</v>
      </c>
      <c r="C94" s="2">
        <v>1850000</v>
      </c>
      <c r="D94" s="2">
        <f t="shared" si="1"/>
        <v>100</v>
      </c>
    </row>
    <row r="95" spans="1:4" ht="15" customHeight="1" x14ac:dyDescent="0.25">
      <c r="A95" s="5" t="s">
        <v>26</v>
      </c>
      <c r="B95" s="2">
        <v>1850000</v>
      </c>
      <c r="C95" s="2">
        <v>1850000</v>
      </c>
      <c r="D95" s="2">
        <f t="shared" si="1"/>
        <v>100</v>
      </c>
    </row>
    <row r="96" spans="1:4" ht="108.75" customHeight="1" x14ac:dyDescent="0.25">
      <c r="A96" s="5" t="s">
        <v>69</v>
      </c>
      <c r="B96" s="2">
        <v>70667464</v>
      </c>
      <c r="C96" s="2">
        <v>70667464</v>
      </c>
      <c r="D96" s="2">
        <f t="shared" si="1"/>
        <v>100</v>
      </c>
    </row>
    <row r="97" spans="1:4" ht="15" customHeight="1" x14ac:dyDescent="0.25">
      <c r="A97" s="5" t="s">
        <v>25</v>
      </c>
      <c r="B97" s="2">
        <v>70667464</v>
      </c>
      <c r="C97" s="2">
        <v>70667464</v>
      </c>
      <c r="D97" s="2">
        <f t="shared" si="1"/>
        <v>100</v>
      </c>
    </row>
    <row r="98" spans="1:4" ht="15" customHeight="1" x14ac:dyDescent="0.25">
      <c r="A98" s="5" t="s">
        <v>70</v>
      </c>
      <c r="B98" s="2">
        <v>70667464</v>
      </c>
      <c r="C98" s="2">
        <v>70667464</v>
      </c>
      <c r="D98" s="2">
        <f t="shared" si="1"/>
        <v>100</v>
      </c>
    </row>
    <row r="99" spans="1:4" ht="15" customHeight="1" x14ac:dyDescent="0.25">
      <c r="A99" s="5" t="s">
        <v>71</v>
      </c>
      <c r="B99" s="2">
        <v>69988800</v>
      </c>
      <c r="C99" s="2">
        <v>69988800</v>
      </c>
      <c r="D99" s="2">
        <f t="shared" si="1"/>
        <v>100</v>
      </c>
    </row>
    <row r="100" spans="1:4" ht="15" customHeight="1" x14ac:dyDescent="0.25">
      <c r="A100" s="5" t="s">
        <v>72</v>
      </c>
      <c r="B100" s="2">
        <v>69988800</v>
      </c>
      <c r="C100" s="2">
        <v>69988800</v>
      </c>
      <c r="D100" s="2">
        <f t="shared" si="1"/>
        <v>100</v>
      </c>
    </row>
    <row r="101" spans="1:4" ht="24.75" customHeight="1" x14ac:dyDescent="0.25">
      <c r="A101" s="5" t="s">
        <v>65</v>
      </c>
      <c r="B101" s="2">
        <v>69988800</v>
      </c>
      <c r="C101" s="2">
        <v>69988800</v>
      </c>
      <c r="D101" s="2">
        <f t="shared" si="1"/>
        <v>100</v>
      </c>
    </row>
    <row r="102" spans="1:4" ht="15" customHeight="1" x14ac:dyDescent="0.25">
      <c r="A102" s="5" t="s">
        <v>66</v>
      </c>
      <c r="B102" s="2">
        <v>69988800</v>
      </c>
      <c r="C102" s="2">
        <v>69988800</v>
      </c>
      <c r="D102" s="2">
        <f t="shared" si="1"/>
        <v>100</v>
      </c>
    </row>
    <row r="103" spans="1:4" ht="36.75" customHeight="1" x14ac:dyDescent="0.25">
      <c r="A103" s="5" t="s">
        <v>73</v>
      </c>
      <c r="B103" s="2">
        <v>69988800</v>
      </c>
      <c r="C103" s="2">
        <v>69988800</v>
      </c>
      <c r="D103" s="2">
        <f t="shared" si="1"/>
        <v>100</v>
      </c>
    </row>
    <row r="104" spans="1:4" ht="15" customHeight="1" x14ac:dyDescent="0.25">
      <c r="A104" s="5" t="s">
        <v>25</v>
      </c>
      <c r="B104" s="2">
        <v>69988800</v>
      </c>
      <c r="C104" s="2">
        <v>69988800</v>
      </c>
      <c r="D104" s="2">
        <f t="shared" si="1"/>
        <v>100</v>
      </c>
    </row>
    <row r="105" spans="1:4" ht="15" customHeight="1" x14ac:dyDescent="0.25">
      <c r="A105" s="5" t="s">
        <v>26</v>
      </c>
      <c r="B105" s="2">
        <v>69988800</v>
      </c>
      <c r="C105" s="2">
        <v>69988800</v>
      </c>
      <c r="D105" s="2">
        <f t="shared" si="1"/>
        <v>100</v>
      </c>
    </row>
    <row r="106" spans="1:4" ht="15" customHeight="1" x14ac:dyDescent="0.25">
      <c r="A106" s="5" t="s">
        <v>74</v>
      </c>
      <c r="B106" s="2">
        <v>71999897.670000002</v>
      </c>
      <c r="C106" s="2">
        <v>71999897.670000002</v>
      </c>
      <c r="D106" s="2">
        <f t="shared" si="1"/>
        <v>100</v>
      </c>
    </row>
    <row r="107" spans="1:4" ht="24.75" customHeight="1" x14ac:dyDescent="0.25">
      <c r="A107" s="5" t="s">
        <v>75</v>
      </c>
      <c r="B107" s="2">
        <v>71999897.670000002</v>
      </c>
      <c r="C107" s="2">
        <v>71999897.670000002</v>
      </c>
      <c r="D107" s="2">
        <f t="shared" si="1"/>
        <v>100</v>
      </c>
    </row>
    <row r="108" spans="1:4" ht="36.75" customHeight="1" x14ac:dyDescent="0.25">
      <c r="A108" s="5" t="s">
        <v>28</v>
      </c>
      <c r="B108" s="2">
        <v>71999897.670000002</v>
      </c>
      <c r="C108" s="2">
        <v>71999897.670000002</v>
      </c>
      <c r="D108" s="2">
        <f t="shared" si="1"/>
        <v>100</v>
      </c>
    </row>
    <row r="109" spans="1:4" ht="15" customHeight="1" x14ac:dyDescent="0.25">
      <c r="A109" s="5" t="s">
        <v>29</v>
      </c>
      <c r="B109" s="2">
        <v>71999897.670000002</v>
      </c>
      <c r="C109" s="2">
        <v>71999897.670000002</v>
      </c>
      <c r="D109" s="2">
        <f t="shared" si="1"/>
        <v>100</v>
      </c>
    </row>
    <row r="110" spans="1:4" ht="36.75" customHeight="1" x14ac:dyDescent="0.25">
      <c r="A110" s="5" t="s">
        <v>76</v>
      </c>
      <c r="B110" s="2">
        <v>71999897.670000002</v>
      </c>
      <c r="C110" s="2">
        <v>71999897.670000002</v>
      </c>
      <c r="D110" s="2">
        <f t="shared" si="1"/>
        <v>100</v>
      </c>
    </row>
    <row r="111" spans="1:4" ht="15" customHeight="1" x14ac:dyDescent="0.25">
      <c r="A111" s="5" t="s">
        <v>44</v>
      </c>
      <c r="B111" s="2">
        <v>38624754.670000002</v>
      </c>
      <c r="C111" s="2">
        <v>38624754.670000002</v>
      </c>
      <c r="D111" s="2">
        <f t="shared" si="1"/>
        <v>100</v>
      </c>
    </row>
    <row r="112" spans="1:4" ht="36.75" customHeight="1" x14ac:dyDescent="0.25">
      <c r="A112" s="5" t="s">
        <v>77</v>
      </c>
      <c r="B112" s="2">
        <v>38624754.670000002</v>
      </c>
      <c r="C112" s="2">
        <v>38624754.670000002</v>
      </c>
      <c r="D112" s="2">
        <f t="shared" si="1"/>
        <v>100</v>
      </c>
    </row>
    <row r="113" spans="1:4" ht="15" customHeight="1" x14ac:dyDescent="0.25">
      <c r="A113" s="5" t="s">
        <v>78</v>
      </c>
      <c r="B113" s="2">
        <v>38624754.670000002</v>
      </c>
      <c r="C113" s="2">
        <v>38624754.670000002</v>
      </c>
      <c r="D113" s="2">
        <f t="shared" si="1"/>
        <v>100</v>
      </c>
    </row>
    <row r="114" spans="1:4" ht="60.75" customHeight="1" x14ac:dyDescent="0.25">
      <c r="A114" s="5" t="s">
        <v>79</v>
      </c>
      <c r="B114" s="2">
        <v>38624754.670000002</v>
      </c>
      <c r="C114" s="2">
        <v>38624754.670000002</v>
      </c>
      <c r="D114" s="2">
        <f t="shared" si="1"/>
        <v>100</v>
      </c>
    </row>
    <row r="115" spans="1:4" ht="15" customHeight="1" x14ac:dyDescent="0.25">
      <c r="A115" s="5" t="s">
        <v>47</v>
      </c>
      <c r="B115" s="2">
        <v>1150000</v>
      </c>
      <c r="C115" s="2">
        <v>1150000</v>
      </c>
      <c r="D115" s="2">
        <f t="shared" si="1"/>
        <v>100</v>
      </c>
    </row>
    <row r="116" spans="1:4" ht="36.75" customHeight="1" x14ac:dyDescent="0.25">
      <c r="A116" s="5" t="s">
        <v>77</v>
      </c>
      <c r="B116" s="2">
        <v>1150000</v>
      </c>
      <c r="C116" s="2">
        <v>1150000</v>
      </c>
      <c r="D116" s="2">
        <f t="shared" si="1"/>
        <v>100</v>
      </c>
    </row>
    <row r="117" spans="1:4" ht="15" customHeight="1" x14ac:dyDescent="0.25">
      <c r="A117" s="5" t="s">
        <v>78</v>
      </c>
      <c r="B117" s="2">
        <v>1150000</v>
      </c>
      <c r="C117" s="2">
        <v>1150000</v>
      </c>
      <c r="D117" s="2">
        <f t="shared" si="1"/>
        <v>100</v>
      </c>
    </row>
    <row r="118" spans="1:4" ht="60.75" customHeight="1" x14ac:dyDescent="0.25">
      <c r="A118" s="5" t="s">
        <v>79</v>
      </c>
      <c r="B118" s="2">
        <v>1150000</v>
      </c>
      <c r="C118" s="2">
        <v>1150000</v>
      </c>
      <c r="D118" s="2">
        <f t="shared" si="1"/>
        <v>100</v>
      </c>
    </row>
    <row r="119" spans="1:4" ht="15" customHeight="1" x14ac:dyDescent="0.25">
      <c r="A119" s="5" t="s">
        <v>49</v>
      </c>
      <c r="B119" s="2">
        <v>1576377</v>
      </c>
      <c r="C119" s="2">
        <v>1576377</v>
      </c>
      <c r="D119" s="2">
        <f t="shared" si="1"/>
        <v>100</v>
      </c>
    </row>
    <row r="120" spans="1:4" ht="36.75" customHeight="1" x14ac:dyDescent="0.25">
      <c r="A120" s="5" t="s">
        <v>77</v>
      </c>
      <c r="B120" s="2">
        <v>1576377</v>
      </c>
      <c r="C120" s="2">
        <v>1576377</v>
      </c>
      <c r="D120" s="2">
        <f t="shared" si="1"/>
        <v>100</v>
      </c>
    </row>
    <row r="121" spans="1:4" ht="15" customHeight="1" x14ac:dyDescent="0.25">
      <c r="A121" s="5" t="s">
        <v>78</v>
      </c>
      <c r="B121" s="2">
        <v>1576377</v>
      </c>
      <c r="C121" s="2">
        <v>1576377</v>
      </c>
      <c r="D121" s="2">
        <f t="shared" si="1"/>
        <v>100</v>
      </c>
    </row>
    <row r="122" spans="1:4" ht="60.75" customHeight="1" x14ac:dyDescent="0.25">
      <c r="A122" s="5" t="s">
        <v>79</v>
      </c>
      <c r="B122" s="2">
        <v>1576377</v>
      </c>
      <c r="C122" s="2">
        <v>1576377</v>
      </c>
      <c r="D122" s="2">
        <f t="shared" si="1"/>
        <v>100</v>
      </c>
    </row>
    <row r="123" spans="1:4" ht="24.75" customHeight="1" x14ac:dyDescent="0.25">
      <c r="A123" s="5" t="s">
        <v>52</v>
      </c>
      <c r="B123" s="2">
        <v>75328</v>
      </c>
      <c r="C123" s="2">
        <v>75328</v>
      </c>
      <c r="D123" s="2">
        <f t="shared" si="1"/>
        <v>100</v>
      </c>
    </row>
    <row r="124" spans="1:4" ht="36.75" customHeight="1" x14ac:dyDescent="0.25">
      <c r="A124" s="5" t="s">
        <v>77</v>
      </c>
      <c r="B124" s="2">
        <v>75328</v>
      </c>
      <c r="C124" s="2">
        <v>75328</v>
      </c>
      <c r="D124" s="2">
        <f t="shared" si="1"/>
        <v>100</v>
      </c>
    </row>
    <row r="125" spans="1:4" ht="15" customHeight="1" x14ac:dyDescent="0.25">
      <c r="A125" s="5" t="s">
        <v>78</v>
      </c>
      <c r="B125" s="2">
        <v>75328</v>
      </c>
      <c r="C125" s="2">
        <v>75328</v>
      </c>
      <c r="D125" s="2">
        <f t="shared" si="1"/>
        <v>100</v>
      </c>
    </row>
    <row r="126" spans="1:4" ht="60.75" customHeight="1" x14ac:dyDescent="0.25">
      <c r="A126" s="5" t="s">
        <v>79</v>
      </c>
      <c r="B126" s="2">
        <v>75328</v>
      </c>
      <c r="C126" s="2">
        <v>75328</v>
      </c>
      <c r="D126" s="2">
        <f t="shared" si="1"/>
        <v>100</v>
      </c>
    </row>
    <row r="127" spans="1:4" ht="15" customHeight="1" x14ac:dyDescent="0.25">
      <c r="A127" s="5" t="s">
        <v>80</v>
      </c>
      <c r="B127" s="2">
        <v>23641800</v>
      </c>
      <c r="C127" s="2">
        <v>23641800</v>
      </c>
      <c r="D127" s="2">
        <f t="shared" si="1"/>
        <v>100</v>
      </c>
    </row>
    <row r="128" spans="1:4" ht="36.75" customHeight="1" x14ac:dyDescent="0.25">
      <c r="A128" s="5" t="s">
        <v>77</v>
      </c>
      <c r="B128" s="2">
        <v>23641800</v>
      </c>
      <c r="C128" s="2">
        <v>23641800</v>
      </c>
      <c r="D128" s="2">
        <f t="shared" si="1"/>
        <v>100</v>
      </c>
    </row>
    <row r="129" spans="1:4" ht="15" customHeight="1" x14ac:dyDescent="0.25">
      <c r="A129" s="5" t="s">
        <v>78</v>
      </c>
      <c r="B129" s="2">
        <v>23641800</v>
      </c>
      <c r="C129" s="2">
        <v>23641800</v>
      </c>
      <c r="D129" s="2">
        <f t="shared" si="1"/>
        <v>100</v>
      </c>
    </row>
    <row r="130" spans="1:4" ht="60.75" customHeight="1" x14ac:dyDescent="0.25">
      <c r="A130" s="5" t="s">
        <v>79</v>
      </c>
      <c r="B130" s="2">
        <v>23641800</v>
      </c>
      <c r="C130" s="2">
        <v>23641800</v>
      </c>
      <c r="D130" s="2">
        <f t="shared" si="1"/>
        <v>100</v>
      </c>
    </row>
    <row r="131" spans="1:4" ht="15" customHeight="1" x14ac:dyDescent="0.25">
      <c r="A131" s="5" t="s">
        <v>36</v>
      </c>
      <c r="B131" s="2">
        <v>6931638</v>
      </c>
      <c r="C131" s="2">
        <v>6931638</v>
      </c>
      <c r="D131" s="2">
        <f t="shared" si="1"/>
        <v>100</v>
      </c>
    </row>
    <row r="132" spans="1:4" ht="36.75" customHeight="1" x14ac:dyDescent="0.25">
      <c r="A132" s="5" t="s">
        <v>77</v>
      </c>
      <c r="B132" s="2">
        <v>6931638</v>
      </c>
      <c r="C132" s="2">
        <v>6931638</v>
      </c>
      <c r="D132" s="2">
        <f t="shared" si="1"/>
        <v>100</v>
      </c>
    </row>
    <row r="133" spans="1:4" ht="15" customHeight="1" x14ac:dyDescent="0.25">
      <c r="A133" s="5" t="s">
        <v>78</v>
      </c>
      <c r="B133" s="2">
        <v>6931638</v>
      </c>
      <c r="C133" s="2">
        <v>6931638</v>
      </c>
      <c r="D133" s="2">
        <f t="shared" si="1"/>
        <v>100</v>
      </c>
    </row>
    <row r="134" spans="1:4" ht="60.75" customHeight="1" x14ac:dyDescent="0.25">
      <c r="A134" s="5" t="s">
        <v>79</v>
      </c>
      <c r="B134" s="2">
        <v>6931638</v>
      </c>
      <c r="C134" s="2">
        <v>6931638</v>
      </c>
      <c r="D134" s="2">
        <f t="shared" si="1"/>
        <v>100</v>
      </c>
    </row>
    <row r="135" spans="1:4" ht="15" customHeight="1" x14ac:dyDescent="0.25">
      <c r="A135" s="5" t="s">
        <v>81</v>
      </c>
      <c r="B135" s="2">
        <v>12007921107</v>
      </c>
      <c r="C135" s="2">
        <v>12007921107</v>
      </c>
      <c r="D135" s="2">
        <f t="shared" si="1"/>
        <v>100</v>
      </c>
    </row>
    <row r="136" spans="1:4" ht="15" customHeight="1" x14ac:dyDescent="0.25">
      <c r="A136" s="5" t="s">
        <v>82</v>
      </c>
      <c r="B136" s="2">
        <v>12007921107</v>
      </c>
      <c r="C136" s="2">
        <v>12007921107</v>
      </c>
      <c r="D136" s="2">
        <f t="shared" ref="D136:D190" si="2">C136/B136*100</f>
        <v>100</v>
      </c>
    </row>
    <row r="137" spans="1:4" ht="24.75" customHeight="1" x14ac:dyDescent="0.25">
      <c r="A137" s="5" t="s">
        <v>83</v>
      </c>
      <c r="B137" s="2">
        <v>12007921107</v>
      </c>
      <c r="C137" s="2">
        <v>12007921107</v>
      </c>
      <c r="D137" s="2">
        <f t="shared" si="2"/>
        <v>100</v>
      </c>
    </row>
    <row r="138" spans="1:4" ht="15" customHeight="1" x14ac:dyDescent="0.25">
      <c r="A138" s="5" t="s">
        <v>84</v>
      </c>
      <c r="B138" s="2">
        <v>12007921107</v>
      </c>
      <c r="C138" s="2">
        <v>12007921107</v>
      </c>
      <c r="D138" s="2">
        <f t="shared" si="2"/>
        <v>100</v>
      </c>
    </row>
    <row r="139" spans="1:4" ht="48.75" customHeight="1" x14ac:dyDescent="0.25">
      <c r="A139" s="5" t="s">
        <v>85</v>
      </c>
      <c r="B139" s="2">
        <v>12007921107</v>
      </c>
      <c r="C139" s="2">
        <v>12007921107</v>
      </c>
      <c r="D139" s="2">
        <f t="shared" si="2"/>
        <v>100</v>
      </c>
    </row>
    <row r="140" spans="1:4" ht="24.75" customHeight="1" x14ac:dyDescent="0.25">
      <c r="A140" s="5" t="s">
        <v>86</v>
      </c>
      <c r="B140" s="2">
        <v>12007921107</v>
      </c>
      <c r="C140" s="2">
        <v>12007921107</v>
      </c>
      <c r="D140" s="2">
        <f t="shared" si="2"/>
        <v>100</v>
      </c>
    </row>
    <row r="141" spans="1:4" ht="24.75" customHeight="1" x14ac:dyDescent="0.25">
      <c r="A141" s="5" t="s">
        <v>87</v>
      </c>
      <c r="B141" s="2">
        <v>12007921107</v>
      </c>
      <c r="C141" s="2">
        <v>12007921107</v>
      </c>
      <c r="D141" s="2">
        <f t="shared" si="2"/>
        <v>100</v>
      </c>
    </row>
    <row r="142" spans="1:4" ht="24.75" customHeight="1" x14ac:dyDescent="0.25">
      <c r="A142" s="5" t="s">
        <v>88</v>
      </c>
      <c r="B142" s="2">
        <v>12007921107</v>
      </c>
      <c r="C142" s="2">
        <v>12007921107</v>
      </c>
      <c r="D142" s="2">
        <f t="shared" si="2"/>
        <v>100</v>
      </c>
    </row>
    <row r="143" spans="1:4" ht="24.75" customHeight="1" x14ac:dyDescent="0.25">
      <c r="A143" s="5" t="s">
        <v>89</v>
      </c>
      <c r="B143" s="2">
        <v>12007921107</v>
      </c>
      <c r="C143" s="2">
        <v>12007921107</v>
      </c>
      <c r="D143" s="2">
        <f t="shared" si="2"/>
        <v>100</v>
      </c>
    </row>
    <row r="144" spans="1:4" ht="24.75" customHeight="1" x14ac:dyDescent="0.25">
      <c r="A144" s="5" t="s">
        <v>90</v>
      </c>
      <c r="B144" s="2">
        <v>428270136</v>
      </c>
      <c r="C144" s="2">
        <v>428270136</v>
      </c>
      <c r="D144" s="2">
        <f t="shared" si="2"/>
        <v>100</v>
      </c>
    </row>
    <row r="145" spans="1:4" ht="24.75" customHeight="1" x14ac:dyDescent="0.25">
      <c r="A145" s="5" t="s">
        <v>91</v>
      </c>
      <c r="B145" s="2">
        <v>428270136</v>
      </c>
      <c r="C145" s="2">
        <v>428270136</v>
      </c>
      <c r="D145" s="2">
        <f t="shared" si="2"/>
        <v>100</v>
      </c>
    </row>
    <row r="146" spans="1:4" ht="36.75" customHeight="1" x14ac:dyDescent="0.25">
      <c r="A146" s="5" t="s">
        <v>28</v>
      </c>
      <c r="B146" s="2">
        <v>428270136</v>
      </c>
      <c r="C146" s="2">
        <v>428270136</v>
      </c>
      <c r="D146" s="2">
        <f t="shared" si="2"/>
        <v>100</v>
      </c>
    </row>
    <row r="147" spans="1:4" ht="15" customHeight="1" x14ac:dyDescent="0.25">
      <c r="A147" s="5" t="s">
        <v>29</v>
      </c>
      <c r="B147" s="2">
        <v>428270136</v>
      </c>
      <c r="C147" s="2">
        <v>428270136</v>
      </c>
      <c r="D147" s="2">
        <f t="shared" si="2"/>
        <v>100</v>
      </c>
    </row>
    <row r="148" spans="1:4" ht="36.75" customHeight="1" x14ac:dyDescent="0.25">
      <c r="A148" s="5" t="s">
        <v>92</v>
      </c>
      <c r="B148" s="2">
        <v>428270136</v>
      </c>
      <c r="C148" s="2">
        <v>428270136</v>
      </c>
      <c r="D148" s="2">
        <f t="shared" si="2"/>
        <v>100</v>
      </c>
    </row>
    <row r="149" spans="1:4" ht="24.75" customHeight="1" x14ac:dyDescent="0.25">
      <c r="A149" s="5" t="s">
        <v>93</v>
      </c>
      <c r="B149" s="2">
        <v>428270136</v>
      </c>
      <c r="C149" s="2">
        <v>428270136</v>
      </c>
      <c r="D149" s="2">
        <f t="shared" si="2"/>
        <v>100</v>
      </c>
    </row>
    <row r="150" spans="1:4" ht="24.75" customHeight="1" x14ac:dyDescent="0.25">
      <c r="A150" s="5" t="s">
        <v>94</v>
      </c>
      <c r="B150" s="2">
        <v>428270136</v>
      </c>
      <c r="C150" s="2">
        <v>428270136</v>
      </c>
      <c r="D150" s="2">
        <f t="shared" si="2"/>
        <v>100</v>
      </c>
    </row>
    <row r="151" spans="1:4" ht="24.75" customHeight="1" x14ac:dyDescent="0.25">
      <c r="A151" s="5" t="s">
        <v>95</v>
      </c>
      <c r="B151" s="2">
        <v>428270136</v>
      </c>
      <c r="C151" s="2">
        <v>428270136</v>
      </c>
      <c r="D151" s="2">
        <f t="shared" si="2"/>
        <v>100</v>
      </c>
    </row>
    <row r="152" spans="1:4" ht="36.75" customHeight="1" x14ac:dyDescent="0.25">
      <c r="A152" s="5" t="s">
        <v>96</v>
      </c>
      <c r="B152" s="2">
        <v>5258958898.4300003</v>
      </c>
      <c r="C152" s="2">
        <v>4701401168.4399996</v>
      </c>
      <c r="D152" s="2">
        <f t="shared" si="2"/>
        <v>89.397944711900053</v>
      </c>
    </row>
    <row r="153" spans="1:4" ht="36.75" customHeight="1" x14ac:dyDescent="0.25">
      <c r="A153" s="5" t="s">
        <v>97</v>
      </c>
      <c r="B153" s="2">
        <v>3328259482</v>
      </c>
      <c r="C153" s="2">
        <v>3214316673.23</v>
      </c>
      <c r="D153" s="2">
        <f t="shared" si="2"/>
        <v>96.576504644958447</v>
      </c>
    </row>
    <row r="154" spans="1:4" ht="36.75" customHeight="1" x14ac:dyDescent="0.25">
      <c r="A154" s="5" t="s">
        <v>28</v>
      </c>
      <c r="B154" s="2">
        <v>3328259482</v>
      </c>
      <c r="C154" s="2">
        <v>3214316673.23</v>
      </c>
      <c r="D154" s="2">
        <f t="shared" si="2"/>
        <v>96.576504644958447</v>
      </c>
    </row>
    <row r="155" spans="1:4" ht="15" customHeight="1" x14ac:dyDescent="0.25">
      <c r="A155" s="5" t="s">
        <v>29</v>
      </c>
      <c r="B155" s="2">
        <v>3328259482</v>
      </c>
      <c r="C155" s="2">
        <v>3214316673.23</v>
      </c>
      <c r="D155" s="2">
        <f t="shared" si="2"/>
        <v>96.576504644958447</v>
      </c>
    </row>
    <row r="156" spans="1:4" ht="48.75" customHeight="1" x14ac:dyDescent="0.25">
      <c r="A156" s="5" t="s">
        <v>98</v>
      </c>
      <c r="B156" s="2">
        <v>3328259482</v>
      </c>
      <c r="C156" s="2">
        <v>3214316673.23</v>
      </c>
      <c r="D156" s="2">
        <f t="shared" si="2"/>
        <v>96.576504644958447</v>
      </c>
    </row>
    <row r="157" spans="1:4" ht="36.75" customHeight="1" x14ac:dyDescent="0.25">
      <c r="A157" s="5" t="s">
        <v>99</v>
      </c>
      <c r="B157" s="2">
        <v>3328259482</v>
      </c>
      <c r="C157" s="2">
        <v>3214316673.23</v>
      </c>
      <c r="D157" s="2">
        <f t="shared" si="2"/>
        <v>96.576504644958447</v>
      </c>
    </row>
    <row r="158" spans="1:4" ht="15" customHeight="1" x14ac:dyDescent="0.25">
      <c r="A158" s="5" t="s">
        <v>25</v>
      </c>
      <c r="B158" s="2">
        <v>3328259482</v>
      </c>
      <c r="C158" s="2">
        <v>3214316673.23</v>
      </c>
      <c r="D158" s="2">
        <f t="shared" si="2"/>
        <v>96.576504644958447</v>
      </c>
    </row>
    <row r="159" spans="1:4" ht="15" customHeight="1" x14ac:dyDescent="0.25">
      <c r="A159" s="5" t="s">
        <v>100</v>
      </c>
      <c r="B159" s="2">
        <v>3328259482</v>
      </c>
      <c r="C159" s="2">
        <v>3214316673.23</v>
      </c>
      <c r="D159" s="2">
        <f t="shared" si="2"/>
        <v>96.576504644958447</v>
      </c>
    </row>
    <row r="160" spans="1:4" ht="24.75" customHeight="1" x14ac:dyDescent="0.25">
      <c r="A160" s="5" t="s">
        <v>18</v>
      </c>
      <c r="B160" s="2">
        <v>3328259482</v>
      </c>
      <c r="C160" s="2">
        <v>3214316673.23</v>
      </c>
      <c r="D160" s="2">
        <f t="shared" si="2"/>
        <v>96.576504644958447</v>
      </c>
    </row>
    <row r="161" spans="1:4" ht="15" customHeight="1" x14ac:dyDescent="0.25">
      <c r="A161" s="5" t="s">
        <v>101</v>
      </c>
      <c r="B161" s="2">
        <v>1699772853.4300001</v>
      </c>
      <c r="C161" s="2">
        <v>1256157932.21</v>
      </c>
      <c r="D161" s="2">
        <f t="shared" si="2"/>
        <v>73.90151746894756</v>
      </c>
    </row>
    <row r="162" spans="1:4" ht="36.75" customHeight="1" x14ac:dyDescent="0.25">
      <c r="A162" s="5" t="s">
        <v>28</v>
      </c>
      <c r="B162" s="2">
        <v>1689772853.4300001</v>
      </c>
      <c r="C162" s="2">
        <v>1246157932.21</v>
      </c>
      <c r="D162" s="2">
        <f t="shared" si="2"/>
        <v>73.747067819232356</v>
      </c>
    </row>
    <row r="163" spans="1:4" ht="15" customHeight="1" x14ac:dyDescent="0.25">
      <c r="A163" s="5" t="s">
        <v>29</v>
      </c>
      <c r="B163" s="2">
        <v>1689772853.4300001</v>
      </c>
      <c r="C163" s="2">
        <v>1246157932.21</v>
      </c>
      <c r="D163" s="2">
        <f t="shared" si="2"/>
        <v>73.747067819232356</v>
      </c>
    </row>
    <row r="164" spans="1:4" ht="48.75" customHeight="1" x14ac:dyDescent="0.25">
      <c r="A164" s="5" t="s">
        <v>98</v>
      </c>
      <c r="B164" s="2">
        <v>1686772853.4300001</v>
      </c>
      <c r="C164" s="2">
        <v>1243157932.21</v>
      </c>
      <c r="D164" s="2">
        <f t="shared" si="2"/>
        <v>73.700375820139456</v>
      </c>
    </row>
    <row r="165" spans="1:4" ht="60.75" customHeight="1" x14ac:dyDescent="0.25">
      <c r="A165" s="5" t="s">
        <v>102</v>
      </c>
      <c r="B165" s="2">
        <v>30000000</v>
      </c>
      <c r="C165" s="2">
        <v>0</v>
      </c>
      <c r="D165" s="2">
        <f t="shared" si="2"/>
        <v>0</v>
      </c>
    </row>
    <row r="166" spans="1:4" ht="15" customHeight="1" x14ac:dyDescent="0.25">
      <c r="A166" s="5" t="s">
        <v>25</v>
      </c>
      <c r="B166" s="2">
        <v>30000000</v>
      </c>
      <c r="C166" s="2">
        <v>0</v>
      </c>
      <c r="D166" s="2">
        <f t="shared" si="2"/>
        <v>0</v>
      </c>
    </row>
    <row r="167" spans="1:4" ht="15" customHeight="1" x14ac:dyDescent="0.25">
      <c r="A167" s="5" t="s">
        <v>100</v>
      </c>
      <c r="B167" s="2">
        <v>30000000</v>
      </c>
      <c r="C167" s="2">
        <v>0</v>
      </c>
      <c r="D167" s="2">
        <f t="shared" si="2"/>
        <v>0</v>
      </c>
    </row>
    <row r="168" spans="1:4" ht="15" customHeight="1" x14ac:dyDescent="0.25">
      <c r="A168" s="5" t="s">
        <v>101</v>
      </c>
      <c r="B168" s="2">
        <v>30000000</v>
      </c>
      <c r="C168" s="2">
        <v>0</v>
      </c>
      <c r="D168" s="2">
        <f t="shared" si="2"/>
        <v>0</v>
      </c>
    </row>
    <row r="169" spans="1:4" ht="60.75" customHeight="1" x14ac:dyDescent="0.25">
      <c r="A169" s="5" t="s">
        <v>103</v>
      </c>
      <c r="B169" s="2">
        <v>1656772853.4300001</v>
      </c>
      <c r="C169" s="2">
        <v>1243157932.21</v>
      </c>
      <c r="D169" s="2">
        <f t="shared" si="2"/>
        <v>75.034904732794402</v>
      </c>
    </row>
    <row r="170" spans="1:4" ht="15" customHeight="1" x14ac:dyDescent="0.25">
      <c r="A170" s="5" t="s">
        <v>25</v>
      </c>
      <c r="B170" s="2">
        <v>1656772853.4300001</v>
      </c>
      <c r="C170" s="2">
        <v>1243157932.21</v>
      </c>
      <c r="D170" s="2">
        <f t="shared" si="2"/>
        <v>75.034904732794402</v>
      </c>
    </row>
    <row r="171" spans="1:4" ht="15" customHeight="1" x14ac:dyDescent="0.25">
      <c r="A171" s="5" t="s">
        <v>100</v>
      </c>
      <c r="B171" s="2">
        <v>1656772853.4300001</v>
      </c>
      <c r="C171" s="2">
        <v>1243157932.21</v>
      </c>
      <c r="D171" s="2">
        <f t="shared" si="2"/>
        <v>75.034904732794402</v>
      </c>
    </row>
    <row r="172" spans="1:4" ht="15" customHeight="1" x14ac:dyDescent="0.25">
      <c r="A172" s="5" t="s">
        <v>101</v>
      </c>
      <c r="B172" s="2">
        <v>1656772853.4300001</v>
      </c>
      <c r="C172" s="2">
        <v>1243157932.21</v>
      </c>
      <c r="D172" s="2">
        <f t="shared" si="2"/>
        <v>75.034904732794402</v>
      </c>
    </row>
    <row r="173" spans="1:4" ht="48.75" customHeight="1" x14ac:dyDescent="0.25">
      <c r="A173" s="5" t="s">
        <v>104</v>
      </c>
      <c r="B173" s="2">
        <v>3000000</v>
      </c>
      <c r="C173" s="2">
        <v>3000000</v>
      </c>
      <c r="D173" s="2">
        <f t="shared" si="2"/>
        <v>100</v>
      </c>
    </row>
    <row r="174" spans="1:4" ht="48.75" customHeight="1" x14ac:dyDescent="0.25">
      <c r="A174" s="5" t="s">
        <v>105</v>
      </c>
      <c r="B174" s="2">
        <v>3000000</v>
      </c>
      <c r="C174" s="2">
        <v>3000000</v>
      </c>
      <c r="D174" s="2">
        <f t="shared" si="2"/>
        <v>100</v>
      </c>
    </row>
    <row r="175" spans="1:4" ht="15" customHeight="1" x14ac:dyDescent="0.25">
      <c r="A175" s="5" t="s">
        <v>25</v>
      </c>
      <c r="B175" s="2">
        <v>3000000</v>
      </c>
      <c r="C175" s="2">
        <v>3000000</v>
      </c>
      <c r="D175" s="2">
        <f t="shared" si="2"/>
        <v>100</v>
      </c>
    </row>
    <row r="176" spans="1:4" ht="15" customHeight="1" x14ac:dyDescent="0.25">
      <c r="A176" s="5" t="s">
        <v>100</v>
      </c>
      <c r="B176" s="2">
        <v>3000000</v>
      </c>
      <c r="C176" s="2">
        <v>3000000</v>
      </c>
      <c r="D176" s="2">
        <f t="shared" si="2"/>
        <v>100</v>
      </c>
    </row>
    <row r="177" spans="1:4" ht="15" customHeight="1" x14ac:dyDescent="0.25">
      <c r="A177" s="5" t="s">
        <v>101</v>
      </c>
      <c r="B177" s="2">
        <v>3000000</v>
      </c>
      <c r="C177" s="2">
        <v>3000000</v>
      </c>
      <c r="D177" s="2">
        <f t="shared" si="2"/>
        <v>100</v>
      </c>
    </row>
    <row r="178" spans="1:4" ht="24.75" customHeight="1" x14ac:dyDescent="0.25">
      <c r="A178" s="5" t="s">
        <v>65</v>
      </c>
      <c r="B178" s="2">
        <v>10000000</v>
      </c>
      <c r="C178" s="2">
        <v>10000000</v>
      </c>
      <c r="D178" s="2">
        <f t="shared" si="2"/>
        <v>100</v>
      </c>
    </row>
    <row r="179" spans="1:4" ht="15" customHeight="1" x14ac:dyDescent="0.25">
      <c r="A179" s="5" t="s">
        <v>66</v>
      </c>
      <c r="B179" s="2">
        <v>10000000</v>
      </c>
      <c r="C179" s="2">
        <v>10000000</v>
      </c>
      <c r="D179" s="2">
        <f t="shared" si="2"/>
        <v>100</v>
      </c>
    </row>
    <row r="180" spans="1:4" ht="36.75" customHeight="1" x14ac:dyDescent="0.25">
      <c r="A180" s="5" t="s">
        <v>106</v>
      </c>
      <c r="B180" s="2">
        <v>10000000</v>
      </c>
      <c r="C180" s="2">
        <v>10000000</v>
      </c>
      <c r="D180" s="2">
        <f t="shared" si="2"/>
        <v>100</v>
      </c>
    </row>
    <row r="181" spans="1:4" ht="15" customHeight="1" x14ac:dyDescent="0.25">
      <c r="A181" s="5" t="s">
        <v>25</v>
      </c>
      <c r="B181" s="2">
        <v>10000000</v>
      </c>
      <c r="C181" s="2">
        <v>10000000</v>
      </c>
      <c r="D181" s="2">
        <f t="shared" si="2"/>
        <v>100</v>
      </c>
    </row>
    <row r="182" spans="1:4" ht="15" customHeight="1" x14ac:dyDescent="0.25">
      <c r="A182" s="5" t="s">
        <v>100</v>
      </c>
      <c r="B182" s="2">
        <v>10000000</v>
      </c>
      <c r="C182" s="2">
        <v>10000000</v>
      </c>
      <c r="D182" s="2">
        <f t="shared" si="2"/>
        <v>100</v>
      </c>
    </row>
    <row r="183" spans="1:4" ht="15" customHeight="1" x14ac:dyDescent="0.25">
      <c r="A183" s="5" t="s">
        <v>101</v>
      </c>
      <c r="B183" s="2">
        <v>10000000</v>
      </c>
      <c r="C183" s="2">
        <v>10000000</v>
      </c>
      <c r="D183" s="2">
        <f t="shared" si="2"/>
        <v>100</v>
      </c>
    </row>
    <row r="184" spans="1:4" ht="24.75" customHeight="1" x14ac:dyDescent="0.25">
      <c r="A184" s="5" t="s">
        <v>107</v>
      </c>
      <c r="B184" s="2">
        <v>230926563</v>
      </c>
      <c r="C184" s="2">
        <v>230926563</v>
      </c>
      <c r="D184" s="2">
        <f t="shared" si="2"/>
        <v>100</v>
      </c>
    </row>
    <row r="185" spans="1:4" ht="36.75" customHeight="1" x14ac:dyDescent="0.25">
      <c r="A185" s="5" t="s">
        <v>28</v>
      </c>
      <c r="B185" s="2">
        <v>230926563</v>
      </c>
      <c r="C185" s="2">
        <v>230926563</v>
      </c>
      <c r="D185" s="2">
        <f t="shared" si="2"/>
        <v>100</v>
      </c>
    </row>
    <row r="186" spans="1:4" ht="15" customHeight="1" x14ac:dyDescent="0.25">
      <c r="A186" s="5" t="s">
        <v>29</v>
      </c>
      <c r="B186" s="2">
        <v>230926563</v>
      </c>
      <c r="C186" s="2">
        <v>230926563</v>
      </c>
      <c r="D186" s="2">
        <f t="shared" si="2"/>
        <v>100</v>
      </c>
    </row>
    <row r="187" spans="1:4" ht="48.75" customHeight="1" x14ac:dyDescent="0.25">
      <c r="A187" s="5" t="s">
        <v>98</v>
      </c>
      <c r="B187" s="2">
        <v>230926563</v>
      </c>
      <c r="C187" s="2">
        <v>230926563</v>
      </c>
      <c r="D187" s="2">
        <f t="shared" si="2"/>
        <v>100</v>
      </c>
    </row>
    <row r="188" spans="1:4" ht="36.75" customHeight="1" x14ac:dyDescent="0.25">
      <c r="A188" s="5" t="s">
        <v>108</v>
      </c>
      <c r="B188" s="2">
        <v>230926563</v>
      </c>
      <c r="C188" s="2">
        <v>230926563</v>
      </c>
      <c r="D188" s="2">
        <f t="shared" si="2"/>
        <v>100</v>
      </c>
    </row>
    <row r="189" spans="1:4" ht="15" customHeight="1" x14ac:dyDescent="0.25">
      <c r="A189" s="5" t="s">
        <v>25</v>
      </c>
      <c r="B189" s="2">
        <v>230926563</v>
      </c>
      <c r="C189" s="2">
        <v>230926563</v>
      </c>
      <c r="D189" s="2">
        <f t="shared" si="2"/>
        <v>100</v>
      </c>
    </row>
    <row r="190" spans="1:4" ht="15" customHeight="1" x14ac:dyDescent="0.25">
      <c r="A190" s="5" t="s">
        <v>26</v>
      </c>
      <c r="B190" s="2">
        <v>230926563</v>
      </c>
      <c r="C190" s="2">
        <v>230926563</v>
      </c>
      <c r="D190" s="2">
        <f t="shared" si="2"/>
        <v>100</v>
      </c>
    </row>
    <row r="191" spans="1:4" x14ac:dyDescent="0.25">
      <c r="A191" s="10"/>
      <c r="B191" s="10"/>
      <c r="C191" s="10"/>
      <c r="D191" s="10"/>
    </row>
    <row r="192" spans="1:4" ht="24.75" customHeight="1" x14ac:dyDescent="0.25">
      <c r="A192" s="5" t="s">
        <v>109</v>
      </c>
      <c r="B192" s="11" t="s">
        <v>17</v>
      </c>
      <c r="C192" s="2">
        <v>60890401658.400002</v>
      </c>
      <c r="D192" s="11" t="s">
        <v>17</v>
      </c>
    </row>
  </sheetData>
  <mergeCells count="5">
    <mergeCell ref="D4:D5"/>
    <mergeCell ref="C4:C5"/>
    <mergeCell ref="A1:D3"/>
    <mergeCell ref="A4:A5"/>
    <mergeCell ref="B4:B5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4"/>
  <sheetViews>
    <sheetView topLeftCell="A7" workbookViewId="0">
      <selection sqref="A1:I1"/>
    </sheetView>
  </sheetViews>
  <sheetFormatPr defaultRowHeight="15" x14ac:dyDescent="0.25"/>
  <cols>
    <col min="1" max="1" width="35.7109375" customWidth="1"/>
    <col min="2" max="2" width="7.7109375" customWidth="1"/>
    <col min="3" max="3" width="20.7109375" customWidth="1"/>
    <col min="4" max="9" width="15.7109375" customWidth="1"/>
  </cols>
  <sheetData>
    <row r="1" spans="1:9" x14ac:dyDescent="0.25">
      <c r="A1" s="22" t="s">
        <v>110</v>
      </c>
      <c r="B1" s="22"/>
      <c r="C1" s="22"/>
      <c r="D1" s="22"/>
      <c r="E1" s="22"/>
      <c r="F1" s="22"/>
      <c r="G1" s="22"/>
      <c r="H1" s="22"/>
      <c r="I1" s="22"/>
    </row>
    <row r="2" spans="1:9" x14ac:dyDescent="0.25">
      <c r="A2" s="23" t="s">
        <v>111</v>
      </c>
      <c r="B2" s="24"/>
      <c r="C2" s="24"/>
      <c r="D2" s="24"/>
      <c r="E2" s="24"/>
      <c r="F2" s="24"/>
      <c r="G2" s="24"/>
      <c r="H2" s="24"/>
      <c r="I2" s="24"/>
    </row>
    <row r="3" spans="1:9" x14ac:dyDescent="0.25">
      <c r="A3" s="3"/>
      <c r="B3" s="3"/>
      <c r="C3" s="3"/>
      <c r="D3" s="3"/>
      <c r="E3" s="3"/>
      <c r="F3" s="3"/>
      <c r="G3" s="3"/>
      <c r="H3" s="3"/>
      <c r="I3" s="3"/>
    </row>
    <row r="4" spans="1:9" ht="15" customHeight="1" x14ac:dyDescent="0.25">
      <c r="A4" s="15" t="s">
        <v>0</v>
      </c>
      <c r="B4" s="26" t="s">
        <v>1</v>
      </c>
      <c r="C4" s="28" t="s">
        <v>112</v>
      </c>
      <c r="D4" s="17" t="s">
        <v>2</v>
      </c>
      <c r="E4" s="19" t="s">
        <v>3</v>
      </c>
      <c r="F4" s="30"/>
      <c r="G4" s="30"/>
      <c r="H4" s="31"/>
      <c r="I4" s="15" t="s">
        <v>4</v>
      </c>
    </row>
    <row r="5" spans="1:9" ht="24.75" customHeight="1" x14ac:dyDescent="0.25">
      <c r="A5" s="25"/>
      <c r="B5" s="27"/>
      <c r="C5" s="28"/>
      <c r="D5" s="29"/>
      <c r="E5" s="1" t="s">
        <v>5</v>
      </c>
      <c r="F5" s="1" t="s">
        <v>6</v>
      </c>
      <c r="G5" s="1" t="s">
        <v>7</v>
      </c>
      <c r="H5" s="1" t="s">
        <v>8</v>
      </c>
      <c r="I5" s="25"/>
    </row>
    <row r="6" spans="1:9" x14ac:dyDescent="0.25">
      <c r="A6" s="1" t="s">
        <v>9</v>
      </c>
      <c r="B6" s="7" t="s">
        <v>10</v>
      </c>
      <c r="C6" s="1">
        <v>3</v>
      </c>
      <c r="D6" s="12" t="s">
        <v>11</v>
      </c>
      <c r="E6" s="1" t="s">
        <v>12</v>
      </c>
      <c r="F6" s="1" t="s">
        <v>13</v>
      </c>
      <c r="G6" s="1" t="s">
        <v>14</v>
      </c>
      <c r="H6" s="1" t="s">
        <v>15</v>
      </c>
      <c r="I6" s="1" t="s">
        <v>16</v>
      </c>
    </row>
    <row r="7" spans="1:9" ht="24.75" customHeight="1" x14ac:dyDescent="0.25">
      <c r="A7" s="5" t="s">
        <v>113</v>
      </c>
      <c r="B7" s="4" t="s">
        <v>114</v>
      </c>
      <c r="C7" s="6" t="s">
        <v>17</v>
      </c>
      <c r="D7" s="9">
        <v>970502733.01999998</v>
      </c>
      <c r="E7" s="2">
        <v>-60890401658.400002</v>
      </c>
      <c r="F7" s="2">
        <v>0</v>
      </c>
      <c r="G7" s="2">
        <v>0</v>
      </c>
      <c r="H7" s="2">
        <v>-60890401658.400002</v>
      </c>
      <c r="I7" s="2">
        <v>43931553.43</v>
      </c>
    </row>
    <row r="8" spans="1:9" ht="36.75" customHeight="1" x14ac:dyDescent="0.25">
      <c r="A8" s="5" t="s">
        <v>115</v>
      </c>
      <c r="B8" s="4" t="s">
        <v>116</v>
      </c>
      <c r="C8" s="6" t="s">
        <v>17</v>
      </c>
      <c r="D8" s="9">
        <v>970502733.01999998</v>
      </c>
      <c r="E8" s="2">
        <v>1776063853.3299999</v>
      </c>
      <c r="F8" s="2">
        <v>0</v>
      </c>
      <c r="G8" s="2">
        <v>0</v>
      </c>
      <c r="H8" s="2">
        <v>1776063853.3299999</v>
      </c>
      <c r="I8" s="2">
        <v>43931553.43</v>
      </c>
    </row>
    <row r="9" spans="1:9" ht="36.75" customHeight="1" x14ac:dyDescent="0.25">
      <c r="A9" s="5" t="s">
        <v>117</v>
      </c>
      <c r="B9" s="4" t="s">
        <v>116</v>
      </c>
      <c r="C9" s="6" t="s">
        <v>118</v>
      </c>
      <c r="D9" s="9">
        <v>915478722.23000002</v>
      </c>
      <c r="E9" s="2">
        <v>-915478722.23000002</v>
      </c>
      <c r="F9" s="2">
        <v>0</v>
      </c>
      <c r="G9" s="2">
        <v>0</v>
      </c>
      <c r="H9" s="2">
        <v>-915478722.23000002</v>
      </c>
      <c r="I9" s="2">
        <v>0</v>
      </c>
    </row>
    <row r="10" spans="1:9" ht="36.75" customHeight="1" x14ac:dyDescent="0.25">
      <c r="A10" s="5" t="s">
        <v>119</v>
      </c>
      <c r="B10" s="4" t="s">
        <v>116</v>
      </c>
      <c r="C10" s="6" t="s">
        <v>120</v>
      </c>
      <c r="D10" s="9">
        <v>915478722.23000002</v>
      </c>
      <c r="E10" s="2">
        <v>-915478722.23000002</v>
      </c>
      <c r="F10" s="2">
        <v>0</v>
      </c>
      <c r="G10" s="2">
        <v>0</v>
      </c>
      <c r="H10" s="2">
        <v>-915478722.23000002</v>
      </c>
      <c r="I10" s="2">
        <v>0</v>
      </c>
    </row>
    <row r="11" spans="1:9" ht="48.75" customHeight="1" x14ac:dyDescent="0.25">
      <c r="A11" s="5" t="s">
        <v>121</v>
      </c>
      <c r="B11" s="4" t="s">
        <v>116</v>
      </c>
      <c r="C11" s="6" t="s">
        <v>122</v>
      </c>
      <c r="D11" s="9">
        <v>915478722.23000002</v>
      </c>
      <c r="E11" s="2">
        <v>-915478722.23000002</v>
      </c>
      <c r="F11" s="2">
        <v>0</v>
      </c>
      <c r="G11" s="2">
        <v>0</v>
      </c>
      <c r="H11" s="2">
        <v>-915478722.23000002</v>
      </c>
      <c r="I11" s="2">
        <v>0</v>
      </c>
    </row>
    <row r="12" spans="1:9" ht="96.75" customHeight="1" x14ac:dyDescent="0.25">
      <c r="A12" s="5" t="s">
        <v>123</v>
      </c>
      <c r="B12" s="4" t="s">
        <v>116</v>
      </c>
      <c r="C12" s="6" t="s">
        <v>124</v>
      </c>
      <c r="D12" s="9">
        <v>915478722.23000002</v>
      </c>
      <c r="E12" s="2">
        <v>-915478722.23000002</v>
      </c>
      <c r="F12" s="2">
        <v>0</v>
      </c>
      <c r="G12" s="2">
        <v>0</v>
      </c>
      <c r="H12" s="2">
        <v>-915478722.23000002</v>
      </c>
      <c r="I12" s="2">
        <v>0</v>
      </c>
    </row>
    <row r="13" spans="1:9" ht="96.75" customHeight="1" x14ac:dyDescent="0.25">
      <c r="A13" s="5" t="s">
        <v>125</v>
      </c>
      <c r="B13" s="4" t="s">
        <v>116</v>
      </c>
      <c r="C13" s="6" t="s">
        <v>126</v>
      </c>
      <c r="D13" s="9">
        <v>683927664.27999997</v>
      </c>
      <c r="E13" s="2">
        <v>-683927664.27999997</v>
      </c>
      <c r="F13" s="2">
        <v>0</v>
      </c>
      <c r="G13" s="2">
        <v>0</v>
      </c>
      <c r="H13" s="2">
        <v>-683927664.27999997</v>
      </c>
      <c r="I13" s="2">
        <v>0</v>
      </c>
    </row>
    <row r="14" spans="1:9" ht="60.75" customHeight="1" x14ac:dyDescent="0.25">
      <c r="A14" s="5" t="s">
        <v>127</v>
      </c>
      <c r="B14" s="4" t="s">
        <v>116</v>
      </c>
      <c r="C14" s="6" t="s">
        <v>128</v>
      </c>
      <c r="D14" s="9">
        <v>41300000</v>
      </c>
      <c r="E14" s="2">
        <v>-41300000</v>
      </c>
      <c r="F14" s="2">
        <v>0</v>
      </c>
      <c r="G14" s="2">
        <v>0</v>
      </c>
      <c r="H14" s="2">
        <v>-41300000</v>
      </c>
      <c r="I14" s="2">
        <v>0</v>
      </c>
    </row>
    <row r="15" spans="1:9" ht="24.75" customHeight="1" x14ac:dyDescent="0.25">
      <c r="A15" s="5" t="s">
        <v>129</v>
      </c>
      <c r="B15" s="4" t="s">
        <v>116</v>
      </c>
      <c r="C15" s="6" t="s">
        <v>130</v>
      </c>
      <c r="D15" s="9">
        <v>55024010.789999999</v>
      </c>
      <c r="E15" s="2">
        <v>2691542575.5599999</v>
      </c>
      <c r="F15" s="2">
        <v>0</v>
      </c>
      <c r="G15" s="2">
        <v>0</v>
      </c>
      <c r="H15" s="2">
        <v>2691542575.5599999</v>
      </c>
      <c r="I15" s="2">
        <v>43931553.43</v>
      </c>
    </row>
    <row r="16" spans="1:9" ht="24.75" customHeight="1" x14ac:dyDescent="0.25">
      <c r="A16" s="5" t="s">
        <v>131</v>
      </c>
      <c r="B16" s="4" t="s">
        <v>116</v>
      </c>
      <c r="C16" s="6" t="s">
        <v>132</v>
      </c>
      <c r="D16" s="9">
        <v>55024010.789999999</v>
      </c>
      <c r="E16" s="2">
        <v>11092457.359999999</v>
      </c>
      <c r="F16" s="2">
        <v>0</v>
      </c>
      <c r="G16" s="2">
        <v>0</v>
      </c>
      <c r="H16" s="2">
        <v>11092457.359999999</v>
      </c>
      <c r="I16" s="2">
        <v>43931553.43</v>
      </c>
    </row>
    <row r="17" spans="1:9" ht="24.75" customHeight="1" x14ac:dyDescent="0.25">
      <c r="A17" s="5" t="s">
        <v>133</v>
      </c>
      <c r="B17" s="4" t="s">
        <v>116</v>
      </c>
      <c r="C17" s="6" t="s">
        <v>134</v>
      </c>
      <c r="D17" s="9">
        <v>30000000</v>
      </c>
      <c r="E17" s="2">
        <v>0</v>
      </c>
      <c r="F17" s="2">
        <v>0</v>
      </c>
      <c r="G17" s="2">
        <v>0</v>
      </c>
      <c r="H17" s="2">
        <v>0</v>
      </c>
      <c r="I17" s="2">
        <v>30000000</v>
      </c>
    </row>
    <row r="18" spans="1:9" ht="36.75" customHeight="1" x14ac:dyDescent="0.25">
      <c r="A18" s="5" t="s">
        <v>135</v>
      </c>
      <c r="B18" s="4" t="s">
        <v>116</v>
      </c>
      <c r="C18" s="6" t="s">
        <v>136</v>
      </c>
      <c r="D18" s="9">
        <v>30000000</v>
      </c>
      <c r="E18" s="2">
        <v>0</v>
      </c>
      <c r="F18" s="2">
        <v>0</v>
      </c>
      <c r="G18" s="2">
        <v>0</v>
      </c>
      <c r="H18" s="2">
        <v>0</v>
      </c>
      <c r="I18" s="2">
        <v>30000000</v>
      </c>
    </row>
    <row r="19" spans="1:9" ht="48.75" customHeight="1" x14ac:dyDescent="0.25">
      <c r="A19" s="5" t="s">
        <v>137</v>
      </c>
      <c r="B19" s="4" t="s">
        <v>116</v>
      </c>
      <c r="C19" s="6" t="s">
        <v>138</v>
      </c>
      <c r="D19" s="9">
        <v>30000000</v>
      </c>
      <c r="E19" s="2">
        <v>0</v>
      </c>
      <c r="F19" s="2">
        <v>0</v>
      </c>
      <c r="G19" s="2">
        <v>0</v>
      </c>
      <c r="H19" s="2">
        <v>0</v>
      </c>
      <c r="I19" s="2">
        <v>30000000</v>
      </c>
    </row>
    <row r="20" spans="1:9" ht="36.75" customHeight="1" x14ac:dyDescent="0.25">
      <c r="A20" s="5" t="s">
        <v>139</v>
      </c>
      <c r="B20" s="4" t="s">
        <v>116</v>
      </c>
      <c r="C20" s="6" t="s">
        <v>140</v>
      </c>
      <c r="D20" s="9">
        <v>25024010.789999999</v>
      </c>
      <c r="E20" s="2">
        <v>11092457.359999999</v>
      </c>
      <c r="F20" s="2">
        <v>0</v>
      </c>
      <c r="G20" s="2">
        <v>0</v>
      </c>
      <c r="H20" s="2">
        <v>11092457.359999999</v>
      </c>
      <c r="I20" s="2">
        <v>13931553.43</v>
      </c>
    </row>
    <row r="21" spans="1:9" ht="48.75" customHeight="1" x14ac:dyDescent="0.25">
      <c r="A21" s="5" t="s">
        <v>141</v>
      </c>
      <c r="B21" s="4" t="s">
        <v>116</v>
      </c>
      <c r="C21" s="6" t="s">
        <v>142</v>
      </c>
      <c r="D21" s="9">
        <v>25024010.789999999</v>
      </c>
      <c r="E21" s="2">
        <v>11092457.359999999</v>
      </c>
      <c r="F21" s="2">
        <v>0</v>
      </c>
      <c r="G21" s="2">
        <v>0</v>
      </c>
      <c r="H21" s="2">
        <v>11092457.359999999</v>
      </c>
      <c r="I21" s="2">
        <v>13931553.43</v>
      </c>
    </row>
    <row r="22" spans="1:9" ht="60.75" customHeight="1" x14ac:dyDescent="0.25">
      <c r="A22" s="5" t="s">
        <v>143</v>
      </c>
      <c r="B22" s="4" t="s">
        <v>116</v>
      </c>
      <c r="C22" s="6" t="s">
        <v>144</v>
      </c>
      <c r="D22" s="9">
        <v>25024010.789999999</v>
      </c>
      <c r="E22" s="2">
        <v>11092457.359999999</v>
      </c>
      <c r="F22" s="2">
        <v>0</v>
      </c>
      <c r="G22" s="2">
        <v>0</v>
      </c>
      <c r="H22" s="2">
        <v>11092457.359999999</v>
      </c>
      <c r="I22" s="2">
        <v>13931553.43</v>
      </c>
    </row>
    <row r="23" spans="1:9" ht="24.75" customHeight="1" x14ac:dyDescent="0.25">
      <c r="A23" s="5" t="s">
        <v>145</v>
      </c>
      <c r="B23" s="4" t="s">
        <v>116</v>
      </c>
      <c r="C23" s="6" t="s">
        <v>146</v>
      </c>
      <c r="D23" s="9">
        <v>0</v>
      </c>
      <c r="E23" s="2">
        <v>2680450118.1999998</v>
      </c>
      <c r="F23" s="2">
        <v>0</v>
      </c>
      <c r="G23" s="2">
        <v>0</v>
      </c>
      <c r="H23" s="2">
        <v>2680450118.1999998</v>
      </c>
      <c r="I23" s="2">
        <v>0</v>
      </c>
    </row>
    <row r="24" spans="1:9" ht="96.75" customHeight="1" x14ac:dyDescent="0.25">
      <c r="A24" s="5" t="s">
        <v>147</v>
      </c>
      <c r="B24" s="4" t="s">
        <v>116</v>
      </c>
      <c r="C24" s="6" t="s">
        <v>148</v>
      </c>
      <c r="D24" s="9">
        <v>0</v>
      </c>
      <c r="E24" s="2">
        <v>2680450118.1999998</v>
      </c>
      <c r="F24" s="2">
        <v>0</v>
      </c>
      <c r="G24" s="2">
        <v>0</v>
      </c>
      <c r="H24" s="2">
        <v>2680450118.1999998</v>
      </c>
      <c r="I24" s="2">
        <v>0</v>
      </c>
    </row>
    <row r="25" spans="1:9" ht="192.75" customHeight="1" x14ac:dyDescent="0.25">
      <c r="A25" s="5" t="s">
        <v>149</v>
      </c>
      <c r="B25" s="4" t="s">
        <v>116</v>
      </c>
      <c r="C25" s="6" t="s">
        <v>150</v>
      </c>
      <c r="D25" s="9">
        <v>0</v>
      </c>
      <c r="E25" s="2">
        <v>2680450118.1999998</v>
      </c>
      <c r="F25" s="2">
        <v>0</v>
      </c>
      <c r="G25" s="2">
        <v>0</v>
      </c>
      <c r="H25" s="2">
        <v>2680450118.1999998</v>
      </c>
      <c r="I25" s="2">
        <v>0</v>
      </c>
    </row>
    <row r="26" spans="1:9" ht="96.75" customHeight="1" x14ac:dyDescent="0.25">
      <c r="A26" s="5" t="s">
        <v>151</v>
      </c>
      <c r="B26" s="4" t="s">
        <v>116</v>
      </c>
      <c r="C26" s="6" t="s">
        <v>152</v>
      </c>
      <c r="D26" s="9">
        <v>0</v>
      </c>
      <c r="E26" s="2">
        <v>21408739.530000001</v>
      </c>
      <c r="F26" s="2">
        <v>0</v>
      </c>
      <c r="G26" s="2">
        <v>0</v>
      </c>
      <c r="H26" s="2">
        <v>21408739.530000001</v>
      </c>
      <c r="I26" s="2">
        <v>0</v>
      </c>
    </row>
    <row r="27" spans="1:9" ht="96.75" customHeight="1" x14ac:dyDescent="0.25">
      <c r="A27" s="5" t="s">
        <v>153</v>
      </c>
      <c r="B27" s="4" t="s">
        <v>116</v>
      </c>
      <c r="C27" s="6" t="s">
        <v>154</v>
      </c>
      <c r="D27" s="9">
        <v>0</v>
      </c>
      <c r="E27" s="2">
        <v>-268612255.93000001</v>
      </c>
      <c r="F27" s="2">
        <v>0</v>
      </c>
      <c r="G27" s="2">
        <v>0</v>
      </c>
      <c r="H27" s="2">
        <v>-268612255.93000001</v>
      </c>
      <c r="I27" s="2">
        <v>0</v>
      </c>
    </row>
    <row r="28" spans="1:9" ht="84.75" customHeight="1" x14ac:dyDescent="0.25">
      <c r="A28" s="5" t="s">
        <v>155</v>
      </c>
      <c r="B28" s="4" t="s">
        <v>116</v>
      </c>
      <c r="C28" s="6" t="s">
        <v>156</v>
      </c>
      <c r="D28" s="9">
        <v>0</v>
      </c>
      <c r="E28" s="2">
        <v>124071434.93000001</v>
      </c>
      <c r="F28" s="2">
        <v>0</v>
      </c>
      <c r="G28" s="2">
        <v>0</v>
      </c>
      <c r="H28" s="2">
        <v>124071434.93000001</v>
      </c>
      <c r="I28" s="2">
        <v>0</v>
      </c>
    </row>
    <row r="29" spans="1:9" ht="72.75" customHeight="1" x14ac:dyDescent="0.25">
      <c r="A29" s="5" t="s">
        <v>157</v>
      </c>
      <c r="B29" s="4" t="s">
        <v>116</v>
      </c>
      <c r="C29" s="6" t="s">
        <v>158</v>
      </c>
      <c r="D29" s="9">
        <v>0</v>
      </c>
      <c r="E29" s="2">
        <v>-12905596.060000001</v>
      </c>
      <c r="F29" s="2">
        <v>0</v>
      </c>
      <c r="G29" s="2">
        <v>0</v>
      </c>
      <c r="H29" s="2">
        <v>-12905596.060000001</v>
      </c>
      <c r="I29" s="2">
        <v>0</v>
      </c>
    </row>
    <row r="30" spans="1:9" ht="96.75" customHeight="1" x14ac:dyDescent="0.25">
      <c r="A30" s="5" t="s">
        <v>159</v>
      </c>
      <c r="B30" s="4" t="s">
        <v>116</v>
      </c>
      <c r="C30" s="6" t="s">
        <v>160</v>
      </c>
      <c r="D30" s="9">
        <v>0</v>
      </c>
      <c r="E30" s="2">
        <v>2816487795.73</v>
      </c>
      <c r="F30" s="2">
        <v>0</v>
      </c>
      <c r="G30" s="2">
        <v>0</v>
      </c>
      <c r="H30" s="2">
        <v>2816487795.73</v>
      </c>
      <c r="I30" s="2">
        <v>0</v>
      </c>
    </row>
    <row r="31" spans="1:9" x14ac:dyDescent="0.25">
      <c r="A31" s="5" t="s">
        <v>161</v>
      </c>
      <c r="B31" s="4" t="s">
        <v>162</v>
      </c>
      <c r="C31" s="6" t="s">
        <v>17</v>
      </c>
      <c r="D31" s="9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</row>
    <row r="32" spans="1:9" ht="24" x14ac:dyDescent="0.25">
      <c r="A32" s="5" t="s">
        <v>163</v>
      </c>
      <c r="B32" s="4" t="s">
        <v>162</v>
      </c>
      <c r="C32" s="6" t="s">
        <v>164</v>
      </c>
      <c r="D32" s="9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</row>
    <row r="33" spans="1:9" x14ac:dyDescent="0.25">
      <c r="A33" s="5" t="s">
        <v>165</v>
      </c>
      <c r="B33" s="4" t="s">
        <v>166</v>
      </c>
      <c r="C33" s="6" t="s">
        <v>167</v>
      </c>
      <c r="D33" s="9">
        <v>0</v>
      </c>
      <c r="E33" s="11" t="s">
        <v>17</v>
      </c>
      <c r="F33" s="2">
        <v>0</v>
      </c>
      <c r="G33" s="2">
        <v>0</v>
      </c>
      <c r="H33" s="2">
        <v>0</v>
      </c>
      <c r="I33" s="2">
        <v>0</v>
      </c>
    </row>
    <row r="34" spans="1:9" x14ac:dyDescent="0.25">
      <c r="A34" s="5"/>
      <c r="B34" s="4" t="s">
        <v>166</v>
      </c>
      <c r="C34" s="6" t="s">
        <v>168</v>
      </c>
      <c r="D34" s="9">
        <v>0</v>
      </c>
      <c r="E34" s="11" t="s">
        <v>17</v>
      </c>
      <c r="F34" s="2">
        <v>0</v>
      </c>
      <c r="G34" s="2">
        <v>0</v>
      </c>
      <c r="H34" s="2">
        <v>0</v>
      </c>
      <c r="I34" s="2">
        <v>0</v>
      </c>
    </row>
    <row r="35" spans="1:9" x14ac:dyDescent="0.25">
      <c r="A35" s="5" t="s">
        <v>169</v>
      </c>
      <c r="B35" s="4" t="s">
        <v>170</v>
      </c>
      <c r="C35" s="6" t="s">
        <v>171</v>
      </c>
      <c r="D35" s="9">
        <v>0</v>
      </c>
      <c r="E35" s="11" t="s">
        <v>17</v>
      </c>
      <c r="F35" s="2">
        <v>0</v>
      </c>
      <c r="G35" s="2">
        <v>0</v>
      </c>
      <c r="H35" s="2">
        <v>0</v>
      </c>
      <c r="I35" s="11" t="s">
        <v>17</v>
      </c>
    </row>
    <row r="36" spans="1:9" x14ac:dyDescent="0.25">
      <c r="A36" s="5"/>
      <c r="B36" s="4" t="s">
        <v>170</v>
      </c>
      <c r="C36" s="6" t="s">
        <v>164</v>
      </c>
      <c r="D36" s="9">
        <v>0</v>
      </c>
      <c r="E36" s="11" t="s">
        <v>17</v>
      </c>
      <c r="F36" s="2">
        <v>0</v>
      </c>
      <c r="G36" s="2">
        <v>0</v>
      </c>
      <c r="H36" s="2">
        <v>0</v>
      </c>
      <c r="I36" s="11" t="s">
        <v>17</v>
      </c>
    </row>
    <row r="37" spans="1:9" x14ac:dyDescent="0.25">
      <c r="A37" s="5" t="s">
        <v>172</v>
      </c>
      <c r="B37" s="4" t="s">
        <v>173</v>
      </c>
      <c r="C37" s="6" t="s">
        <v>174</v>
      </c>
      <c r="D37" s="9">
        <v>0</v>
      </c>
      <c r="E37" s="11" t="s">
        <v>17</v>
      </c>
      <c r="F37" s="2">
        <v>0</v>
      </c>
      <c r="G37" s="2">
        <v>0</v>
      </c>
      <c r="H37" s="2">
        <v>0</v>
      </c>
      <c r="I37" s="11" t="s">
        <v>17</v>
      </c>
    </row>
    <row r="38" spans="1:9" x14ac:dyDescent="0.25">
      <c r="A38" s="5"/>
      <c r="B38" s="4" t="s">
        <v>173</v>
      </c>
      <c r="C38" s="6" t="s">
        <v>164</v>
      </c>
      <c r="D38" s="9">
        <v>0</v>
      </c>
      <c r="E38" s="11" t="s">
        <v>17</v>
      </c>
      <c r="F38" s="2">
        <v>0</v>
      </c>
      <c r="G38" s="2">
        <v>0</v>
      </c>
      <c r="H38" s="2">
        <v>0</v>
      </c>
      <c r="I38" s="11" t="s">
        <v>17</v>
      </c>
    </row>
    <row r="39" spans="1:9" x14ac:dyDescent="0.25">
      <c r="A39" s="5"/>
      <c r="B39" s="4" t="s">
        <v>166</v>
      </c>
      <c r="C39" s="6" t="s">
        <v>175</v>
      </c>
      <c r="D39" s="9">
        <v>0</v>
      </c>
      <c r="E39" s="11" t="s">
        <v>17</v>
      </c>
      <c r="F39" s="2">
        <v>0</v>
      </c>
      <c r="G39" s="2">
        <v>0</v>
      </c>
      <c r="H39" s="2">
        <v>0</v>
      </c>
      <c r="I39" s="2">
        <v>0</v>
      </c>
    </row>
    <row r="40" spans="1:9" x14ac:dyDescent="0.25">
      <c r="A40" s="5"/>
      <c r="B40" s="4" t="s">
        <v>170</v>
      </c>
      <c r="C40" s="6" t="s">
        <v>176</v>
      </c>
      <c r="D40" s="9">
        <v>0</v>
      </c>
      <c r="E40" s="11" t="s">
        <v>17</v>
      </c>
      <c r="F40" s="2">
        <v>0</v>
      </c>
      <c r="G40" s="2">
        <v>0</v>
      </c>
      <c r="H40" s="2">
        <v>0</v>
      </c>
      <c r="I40" s="11" t="s">
        <v>17</v>
      </c>
    </row>
    <row r="41" spans="1:9" x14ac:dyDescent="0.25">
      <c r="A41" s="5"/>
      <c r="B41" s="4" t="s">
        <v>170</v>
      </c>
      <c r="C41" s="6" t="s">
        <v>164</v>
      </c>
      <c r="D41" s="9">
        <v>0</v>
      </c>
      <c r="E41" s="11" t="s">
        <v>17</v>
      </c>
      <c r="F41" s="2">
        <v>0</v>
      </c>
      <c r="G41" s="2">
        <v>0</v>
      </c>
      <c r="H41" s="2">
        <v>0</v>
      </c>
      <c r="I41" s="11" t="s">
        <v>17</v>
      </c>
    </row>
    <row r="42" spans="1:9" x14ac:dyDescent="0.25">
      <c r="A42" s="5"/>
      <c r="B42" s="4" t="s">
        <v>173</v>
      </c>
      <c r="C42" s="6" t="s">
        <v>177</v>
      </c>
      <c r="D42" s="9">
        <v>0</v>
      </c>
      <c r="E42" s="11" t="s">
        <v>17</v>
      </c>
      <c r="F42" s="2">
        <v>0</v>
      </c>
      <c r="G42" s="2">
        <v>0</v>
      </c>
      <c r="H42" s="2">
        <v>0</v>
      </c>
      <c r="I42" s="11" t="s">
        <v>17</v>
      </c>
    </row>
    <row r="43" spans="1:9" x14ac:dyDescent="0.25">
      <c r="A43" s="5"/>
      <c r="B43" s="4" t="s">
        <v>173</v>
      </c>
      <c r="C43" s="6" t="s">
        <v>164</v>
      </c>
      <c r="D43" s="9">
        <v>0</v>
      </c>
      <c r="E43" s="11" t="s">
        <v>17</v>
      </c>
      <c r="F43" s="2">
        <v>0</v>
      </c>
      <c r="G43" s="2">
        <v>0</v>
      </c>
      <c r="H43" s="2">
        <v>0</v>
      </c>
      <c r="I43" s="11" t="s">
        <v>17</v>
      </c>
    </row>
    <row r="44" spans="1:9" ht="24.75" customHeight="1" x14ac:dyDescent="0.25">
      <c r="A44" s="5" t="s">
        <v>178</v>
      </c>
      <c r="B44" s="4" t="s">
        <v>179</v>
      </c>
      <c r="C44" s="6" t="s">
        <v>17</v>
      </c>
      <c r="D44" s="13" t="s">
        <v>17</v>
      </c>
      <c r="E44" s="2">
        <v>-62666465511.730003</v>
      </c>
      <c r="F44" s="2">
        <v>0</v>
      </c>
      <c r="G44" s="2">
        <v>0</v>
      </c>
      <c r="H44" s="2">
        <v>-62666465511.730003</v>
      </c>
      <c r="I44" s="11" t="s">
        <v>17</v>
      </c>
    </row>
  </sheetData>
  <mergeCells count="8">
    <mergeCell ref="A1:I1"/>
    <mergeCell ref="A2:I2"/>
    <mergeCell ref="A4:A5"/>
    <mergeCell ref="B4:B5"/>
    <mergeCell ref="C4:C5"/>
    <mergeCell ref="D4:D5"/>
    <mergeCell ref="E4:H4"/>
    <mergeCell ref="I4:I5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8"/>
  <sheetViews>
    <sheetView workbookViewId="0"/>
  </sheetViews>
  <sheetFormatPr defaultRowHeight="15" x14ac:dyDescent="0.25"/>
  <cols>
    <col min="1" max="1" width="35.7109375" customWidth="1"/>
    <col min="2" max="2" width="7.7109375" customWidth="1"/>
    <col min="3" max="3" width="20.7109375" customWidth="1"/>
    <col min="4" max="9" width="15.7109375" customWidth="1"/>
  </cols>
  <sheetData>
    <row r="1" spans="1:9" ht="15" customHeight="1" x14ac:dyDescent="0.25">
      <c r="A1" s="22" t="s">
        <v>180</v>
      </c>
      <c r="B1" s="22"/>
      <c r="C1" s="22"/>
      <c r="D1" s="22"/>
      <c r="E1" s="22"/>
      <c r="F1" s="22"/>
      <c r="G1" s="22"/>
      <c r="H1" s="22"/>
      <c r="I1" s="22"/>
    </row>
    <row r="2" spans="1:9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ht="15" customHeight="1" x14ac:dyDescent="0.25">
      <c r="A3" s="15" t="s">
        <v>0</v>
      </c>
      <c r="B3" s="26" t="s">
        <v>1</v>
      </c>
      <c r="C3" s="28" t="s">
        <v>112</v>
      </c>
      <c r="D3" s="17" t="s">
        <v>2</v>
      </c>
      <c r="E3" s="19" t="s">
        <v>3</v>
      </c>
      <c r="F3" s="20"/>
      <c r="G3" s="20"/>
      <c r="H3" s="21"/>
      <c r="I3" s="15" t="s">
        <v>4</v>
      </c>
    </row>
    <row r="4" spans="1:9" ht="24.75" customHeight="1" x14ac:dyDescent="0.25">
      <c r="A4" s="16"/>
      <c r="B4" s="32"/>
      <c r="C4" s="28"/>
      <c r="D4" s="18"/>
      <c r="E4" s="1" t="s">
        <v>5</v>
      </c>
      <c r="F4" s="1" t="s">
        <v>6</v>
      </c>
      <c r="G4" s="1" t="s">
        <v>7</v>
      </c>
      <c r="H4" s="1" t="s">
        <v>8</v>
      </c>
      <c r="I4" s="16"/>
    </row>
    <row r="5" spans="1:9" ht="15" customHeight="1" x14ac:dyDescent="0.25">
      <c r="A5" s="1" t="s">
        <v>9</v>
      </c>
      <c r="B5" s="7" t="s">
        <v>10</v>
      </c>
      <c r="C5" s="1">
        <v>3</v>
      </c>
      <c r="D5" s="12" t="s">
        <v>11</v>
      </c>
      <c r="E5" s="1" t="s">
        <v>12</v>
      </c>
      <c r="F5" s="1" t="s">
        <v>13</v>
      </c>
      <c r="G5" s="1" t="s">
        <v>14</v>
      </c>
      <c r="H5" s="1" t="s">
        <v>15</v>
      </c>
      <c r="I5" s="1" t="s">
        <v>16</v>
      </c>
    </row>
    <row r="6" spans="1:9" ht="36.75" customHeight="1" x14ac:dyDescent="0.25">
      <c r="A6" s="5" t="s">
        <v>181</v>
      </c>
      <c r="B6" s="4" t="s">
        <v>182</v>
      </c>
      <c r="C6" s="6" t="s">
        <v>17</v>
      </c>
      <c r="D6" s="13" t="s">
        <v>17</v>
      </c>
      <c r="E6" s="2">
        <v>-62666465511.730003</v>
      </c>
      <c r="F6" s="2">
        <v>0</v>
      </c>
      <c r="G6" s="11" t="s">
        <v>17</v>
      </c>
      <c r="H6" s="2">
        <v>-62666465511.730003</v>
      </c>
      <c r="I6" s="11" t="s">
        <v>17</v>
      </c>
    </row>
    <row r="7" spans="1:9" ht="36.75" customHeight="1" x14ac:dyDescent="0.25">
      <c r="A7" s="5" t="s">
        <v>183</v>
      </c>
      <c r="B7" s="4" t="s">
        <v>184</v>
      </c>
      <c r="C7" s="6" t="s">
        <v>17</v>
      </c>
      <c r="D7" s="13" t="s">
        <v>17</v>
      </c>
      <c r="E7" s="2">
        <v>-78864652549.809998</v>
      </c>
      <c r="F7" s="2">
        <v>0</v>
      </c>
      <c r="G7" s="11" t="s">
        <v>17</v>
      </c>
      <c r="H7" s="2">
        <v>-78864652549.809998</v>
      </c>
      <c r="I7" s="11" t="s">
        <v>17</v>
      </c>
    </row>
    <row r="8" spans="1:9" ht="24.75" customHeight="1" x14ac:dyDescent="0.25">
      <c r="A8" s="5" t="s">
        <v>185</v>
      </c>
      <c r="B8" s="4" t="s">
        <v>186</v>
      </c>
      <c r="C8" s="6" t="s">
        <v>17</v>
      </c>
      <c r="D8" s="13" t="s">
        <v>17</v>
      </c>
      <c r="E8" s="2">
        <v>16198187038.08</v>
      </c>
      <c r="F8" s="2">
        <v>0</v>
      </c>
      <c r="G8" s="11" t="s">
        <v>17</v>
      </c>
      <c r="H8" s="2">
        <v>16198187038.08</v>
      </c>
      <c r="I8" s="11" t="s">
        <v>17</v>
      </c>
    </row>
    <row r="9" spans="1:9" ht="24.75" customHeight="1" x14ac:dyDescent="0.25">
      <c r="A9" s="5" t="s">
        <v>187</v>
      </c>
      <c r="B9" s="4" t="s">
        <v>188</v>
      </c>
      <c r="C9" s="6" t="s">
        <v>17</v>
      </c>
      <c r="D9" s="13" t="s">
        <v>17</v>
      </c>
      <c r="E9" s="11" t="s">
        <v>17</v>
      </c>
      <c r="F9" s="2">
        <v>0</v>
      </c>
      <c r="G9" s="2">
        <v>0</v>
      </c>
      <c r="H9" s="2">
        <v>0</v>
      </c>
      <c r="I9" s="11" t="s">
        <v>17</v>
      </c>
    </row>
    <row r="10" spans="1:9" ht="24.75" customHeight="1" x14ac:dyDescent="0.25">
      <c r="A10" s="5" t="s">
        <v>189</v>
      </c>
      <c r="B10" s="4" t="s">
        <v>190</v>
      </c>
      <c r="C10" s="6" t="s">
        <v>17</v>
      </c>
      <c r="D10" s="13" t="s">
        <v>17</v>
      </c>
      <c r="E10" s="11" t="s">
        <v>17</v>
      </c>
      <c r="F10" s="2">
        <v>0</v>
      </c>
      <c r="G10" s="2">
        <v>0</v>
      </c>
      <c r="H10" s="2">
        <v>0</v>
      </c>
      <c r="I10" s="11" t="s">
        <v>17</v>
      </c>
    </row>
    <row r="11" spans="1:9" ht="15" customHeight="1" x14ac:dyDescent="0.25">
      <c r="A11" s="5" t="s">
        <v>191</v>
      </c>
      <c r="B11" s="4" t="s">
        <v>192</v>
      </c>
      <c r="C11" s="6" t="s">
        <v>17</v>
      </c>
      <c r="D11" s="13" t="s">
        <v>17</v>
      </c>
      <c r="E11" s="11" t="s">
        <v>17</v>
      </c>
      <c r="F11" s="2">
        <v>0</v>
      </c>
      <c r="G11" s="2">
        <v>0</v>
      </c>
      <c r="H11" s="2">
        <v>0</v>
      </c>
      <c r="I11" s="11" t="s">
        <v>17</v>
      </c>
    </row>
    <row r="12" spans="1:9" x14ac:dyDescent="0.25">
      <c r="A12" s="3"/>
      <c r="B12" s="3"/>
      <c r="C12" s="3"/>
      <c r="D12" s="3"/>
      <c r="E12" s="3"/>
      <c r="F12" s="3"/>
      <c r="G12" s="3"/>
      <c r="H12" s="3"/>
      <c r="I12" s="3"/>
    </row>
    <row r="13" spans="1:9" ht="18.399999999999999" customHeight="1" x14ac:dyDescent="0.25">
      <c r="A13" s="24" t="s">
        <v>193</v>
      </c>
      <c r="B13" s="24"/>
      <c r="C13" s="3"/>
      <c r="D13" s="33"/>
      <c r="E13" s="33"/>
      <c r="F13" s="8"/>
      <c r="G13" s="34" t="s">
        <v>194</v>
      </c>
      <c r="H13" s="34"/>
      <c r="I13" s="34"/>
    </row>
    <row r="14" spans="1:9" ht="18.399999999999999" customHeight="1" x14ac:dyDescent="0.25">
      <c r="A14" s="24"/>
      <c r="B14" s="24"/>
      <c r="C14" s="3"/>
      <c r="D14" s="35" t="s">
        <v>195</v>
      </c>
      <c r="E14" s="35"/>
      <c r="F14" s="8"/>
      <c r="G14" s="35" t="s">
        <v>196</v>
      </c>
      <c r="H14" s="35"/>
      <c r="I14" s="35"/>
    </row>
    <row r="15" spans="1:9" ht="15" customHeight="1" x14ac:dyDescent="0.25">
      <c r="A15" s="14"/>
      <c r="B15" s="14"/>
      <c r="C15" s="14"/>
      <c r="D15" s="3"/>
      <c r="E15" s="3"/>
      <c r="F15" s="3"/>
      <c r="G15" s="3"/>
      <c r="H15" s="3"/>
      <c r="I15" s="3"/>
    </row>
    <row r="16" spans="1:9" x14ac:dyDescent="0.25">
      <c r="A16" s="14"/>
      <c r="B16" s="14"/>
      <c r="C16" s="14"/>
      <c r="D16" s="3"/>
      <c r="E16" s="3"/>
      <c r="F16" s="3"/>
      <c r="G16" s="3"/>
      <c r="H16" s="3"/>
      <c r="I16" s="3"/>
    </row>
    <row r="17" spans="1:9" x14ac:dyDescent="0.25">
      <c r="A17" s="3"/>
      <c r="B17" s="3"/>
      <c r="C17" s="3"/>
      <c r="D17" s="3"/>
      <c r="E17" s="3"/>
      <c r="F17" s="3"/>
      <c r="G17" s="3"/>
      <c r="H17" s="3"/>
      <c r="I17" s="3"/>
    </row>
    <row r="18" spans="1:9" ht="15" customHeight="1" x14ac:dyDescent="0.25">
      <c r="A18" s="24" t="s">
        <v>197</v>
      </c>
      <c r="B18" s="24"/>
      <c r="C18" s="3"/>
      <c r="D18" s="33"/>
      <c r="E18" s="33"/>
      <c r="F18" s="8"/>
      <c r="G18" s="34" t="s">
        <v>198</v>
      </c>
      <c r="H18" s="34"/>
      <c r="I18" s="34"/>
    </row>
    <row r="19" spans="1:9" ht="15" customHeight="1" x14ac:dyDescent="0.25">
      <c r="A19" s="24"/>
      <c r="B19" s="24"/>
      <c r="C19" s="3"/>
      <c r="D19" s="35" t="s">
        <v>195</v>
      </c>
      <c r="E19" s="35"/>
      <c r="F19" s="8"/>
      <c r="G19" s="35" t="s">
        <v>196</v>
      </c>
      <c r="H19" s="35"/>
      <c r="I19" s="35"/>
    </row>
    <row r="20" spans="1:9" ht="15" customHeight="1" x14ac:dyDescent="0.25">
      <c r="A20" s="14"/>
      <c r="B20" s="14"/>
      <c r="C20" s="14"/>
      <c r="D20" s="3"/>
      <c r="E20" s="3"/>
      <c r="F20" s="3"/>
      <c r="G20" s="3"/>
      <c r="H20" s="3"/>
      <c r="I20" s="3"/>
    </row>
    <row r="21" spans="1:9" x14ac:dyDescent="0.25">
      <c r="A21" s="14"/>
      <c r="B21" s="14"/>
      <c r="C21" s="14"/>
      <c r="D21" s="3"/>
      <c r="E21" s="3"/>
      <c r="F21" s="3"/>
      <c r="G21" s="3"/>
      <c r="H21" s="3"/>
      <c r="I21" s="3"/>
    </row>
    <row r="22" spans="1:9" x14ac:dyDescent="0.25">
      <c r="A22" s="3"/>
      <c r="B22" s="3"/>
      <c r="C22" s="3"/>
      <c r="D22" s="3"/>
      <c r="E22" s="3"/>
      <c r="F22" s="3"/>
      <c r="G22" s="3"/>
      <c r="H22" s="3"/>
      <c r="I22" s="3"/>
    </row>
    <row r="23" spans="1:9" ht="15" customHeight="1" x14ac:dyDescent="0.25">
      <c r="A23" s="24" t="s">
        <v>197</v>
      </c>
      <c r="B23" s="24"/>
      <c r="C23" s="3"/>
      <c r="D23" s="33"/>
      <c r="E23" s="33"/>
      <c r="F23" s="8"/>
      <c r="G23" s="34" t="s">
        <v>198</v>
      </c>
      <c r="H23" s="34"/>
      <c r="I23" s="34"/>
    </row>
    <row r="24" spans="1:9" ht="15" customHeight="1" x14ac:dyDescent="0.25">
      <c r="A24" s="24"/>
      <c r="B24" s="24"/>
      <c r="C24" s="3"/>
      <c r="D24" s="35" t="s">
        <v>195</v>
      </c>
      <c r="E24" s="35"/>
      <c r="F24" s="8"/>
      <c r="G24" s="35" t="s">
        <v>196</v>
      </c>
      <c r="H24" s="35"/>
      <c r="I24" s="35"/>
    </row>
    <row r="25" spans="1:9" ht="15" customHeight="1" x14ac:dyDescent="0.25">
      <c r="A25" s="14"/>
      <c r="B25" s="14"/>
      <c r="C25" s="14"/>
      <c r="D25" s="3"/>
      <c r="E25" s="3"/>
      <c r="F25" s="3"/>
      <c r="G25" s="3"/>
      <c r="H25" s="3"/>
      <c r="I25" s="3"/>
    </row>
    <row r="26" spans="1:9" x14ac:dyDescent="0.25">
      <c r="A26" s="14"/>
      <c r="B26" s="14"/>
      <c r="C26" s="14"/>
      <c r="D26" s="3"/>
      <c r="E26" s="3"/>
      <c r="F26" s="3"/>
      <c r="G26" s="3"/>
      <c r="H26" s="3"/>
      <c r="I26" s="3"/>
    </row>
    <row r="27" spans="1:9" x14ac:dyDescent="0.25">
      <c r="A27" s="3"/>
      <c r="B27" s="3"/>
      <c r="C27" s="3"/>
      <c r="D27" s="3"/>
      <c r="E27" s="3"/>
      <c r="F27" s="3"/>
      <c r="G27" s="3"/>
      <c r="H27" s="3"/>
      <c r="I27" s="3"/>
    </row>
    <row r="28" spans="1:9" ht="0" hidden="1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</row>
    <row r="29" spans="1:9" ht="0" hidden="1" customHeight="1" x14ac:dyDescent="0.25">
      <c r="A29" s="14"/>
      <c r="B29" s="14"/>
      <c r="C29" s="14"/>
      <c r="D29" s="14"/>
      <c r="E29" s="14"/>
      <c r="F29" s="14"/>
      <c r="G29" s="14"/>
      <c r="H29" s="14"/>
      <c r="I29" s="14"/>
    </row>
    <row r="30" spans="1:9" ht="0" hidden="1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</row>
    <row r="31" spans="1:9" ht="0" hidden="1" customHeight="1" x14ac:dyDescent="0.25">
      <c r="A31" s="14"/>
      <c r="B31" s="14"/>
      <c r="C31" s="14"/>
      <c r="D31" s="14"/>
      <c r="E31" s="14"/>
      <c r="F31" s="14"/>
      <c r="G31" s="14"/>
      <c r="H31" s="14"/>
      <c r="I31" s="14"/>
    </row>
    <row r="32" spans="1:9" ht="0" hidden="1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</row>
    <row r="33" spans="1:9" ht="0" hidden="1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</row>
    <row r="34" spans="1:9" ht="0" hidden="1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</row>
    <row r="35" spans="1:9" ht="0" hidden="1" customHeight="1" x14ac:dyDescent="0.25">
      <c r="A35" s="14"/>
      <c r="B35" s="14"/>
      <c r="C35" s="14"/>
      <c r="D35" s="14"/>
      <c r="E35" s="14"/>
      <c r="F35" s="14"/>
      <c r="G35" s="14"/>
      <c r="H35" s="14"/>
      <c r="I35" s="14"/>
    </row>
    <row r="36" spans="1:9" ht="0" hidden="1" customHeight="1" x14ac:dyDescent="0.25">
      <c r="A36" s="14"/>
      <c r="B36" s="14"/>
      <c r="C36" s="14"/>
      <c r="D36" s="14"/>
      <c r="E36" s="14"/>
      <c r="F36" s="14"/>
      <c r="G36" s="14"/>
      <c r="H36" s="14"/>
      <c r="I36" s="14"/>
    </row>
    <row r="37" spans="1:9" ht="0" hidden="1" customHeight="1" x14ac:dyDescent="0.25">
      <c r="A37" s="14"/>
      <c r="B37" s="14"/>
      <c r="C37" s="14"/>
      <c r="D37" s="14"/>
      <c r="E37" s="14"/>
      <c r="F37" s="14"/>
      <c r="G37" s="14"/>
      <c r="H37" s="14"/>
      <c r="I37" s="14"/>
    </row>
    <row r="38" spans="1:9" ht="15" customHeight="1" x14ac:dyDescent="0.25">
      <c r="A38" s="8" t="s">
        <v>199</v>
      </c>
      <c r="B38" s="8"/>
      <c r="C38" s="3"/>
      <c r="D38" s="3"/>
      <c r="E38" s="3"/>
      <c r="F38" s="3"/>
      <c r="G38" s="3"/>
      <c r="H38" s="3"/>
      <c r="I38" s="3"/>
    </row>
  </sheetData>
  <mergeCells count="22">
    <mergeCell ref="A23:B24"/>
    <mergeCell ref="D23:E23"/>
    <mergeCell ref="G23:I23"/>
    <mergeCell ref="D24:E24"/>
    <mergeCell ref="G24:I24"/>
    <mergeCell ref="A18:B19"/>
    <mergeCell ref="D18:E18"/>
    <mergeCell ref="G18:I18"/>
    <mergeCell ref="D19:E19"/>
    <mergeCell ref="G19:I19"/>
    <mergeCell ref="A13:B14"/>
    <mergeCell ref="D13:E13"/>
    <mergeCell ref="G13:I13"/>
    <mergeCell ref="D14:E14"/>
    <mergeCell ref="G14:I14"/>
    <mergeCell ref="A1:I1"/>
    <mergeCell ref="A3:A4"/>
    <mergeCell ref="B3:B4"/>
    <mergeCell ref="C3:C4"/>
    <mergeCell ref="D3:D4"/>
    <mergeCell ref="E3:H3"/>
    <mergeCell ref="I3:I4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Расходы</vt:lpstr>
      <vt:lpstr>Источники</vt:lpstr>
      <vt:lpstr>Источники стр.4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Юсупова Марьяна Гиланиевна</cp:lastModifiedBy>
  <cp:lastPrinted>2026-01-30T07:14:15Z</cp:lastPrinted>
  <dcterms:created xsi:type="dcterms:W3CDTF">2026-01-30T07:12:41Z</dcterms:created>
  <dcterms:modified xsi:type="dcterms:W3CDTF">2026-02-03T08:57:35Z</dcterms:modified>
</cp:coreProperties>
</file>