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eva_rzh\Desktop\"/>
    </mc:Choice>
  </mc:AlternateContent>
  <xr:revisionPtr revIDLastSave="0" documentId="13_ncr:1_{C9B86D77-7F92-4E7F-88BC-3B64324A5F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Лист1!$B$7:$P$86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" l="1"/>
  <c r="G85" i="1"/>
  <c r="H85" i="1"/>
  <c r="I85" i="1"/>
  <c r="E85" i="1"/>
</calcChain>
</file>

<file path=xl/sharedStrings.xml><?xml version="1.0" encoding="utf-8"?>
<sst xmlns="http://schemas.openxmlformats.org/spreadsheetml/2006/main" count="242" uniqueCount="104">
  <si>
    <t>05</t>
  </si>
  <si>
    <t>02</t>
  </si>
  <si>
    <t>Благоустройство</t>
  </si>
  <si>
    <t>03</t>
  </si>
  <si>
    <t>Другие вопросы в области жилищно-коммунального хозяйства</t>
  </si>
  <si>
    <t>ОХРАНА ОКРУЖАЮЩЕЙ СРЕДЫ</t>
  </si>
  <si>
    <t>06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</si>
  <si>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</si>
  <si>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</si>
  <si>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</si>
  <si>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</si>
  <si>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</si>
  <si>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01</t>
  </si>
  <si>
    <t>Общее образование</t>
  </si>
  <si>
    <t>Дополнительное образование детей</t>
  </si>
  <si>
    <t>Среднее профессиональное образование</t>
  </si>
  <si>
    <t>04</t>
  </si>
  <si>
    <t>Профессиональная подготовка, переподготовка и повышение квалификации</t>
  </si>
  <si>
    <t>Молодежная политика</t>
  </si>
  <si>
    <t>Прикладные научные исследования в области образования</t>
  </si>
  <si>
    <t>08</t>
  </si>
  <si>
    <t>Другие вопросы в области образования</t>
  </si>
  <si>
    <t>09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</si>
  <si>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</si>
  <si>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</si>
  <si>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</si>
  <si>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</si>
  <si>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</si>
  <si>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</si>
  <si>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</si>
  <si>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</si>
  <si>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</si>
  <si>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</si>
  <si>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</si>
  <si>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</si>
  <si>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</si>
  <si>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</si>
  <si>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</si>
  <si>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</si>
  <si>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</si>
  <si>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</si>
  <si>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</si>
  <si>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11</t>
  </si>
  <si>
    <t>Физическая культура</t>
  </si>
  <si>
    <t>Массовый спорт</t>
  </si>
  <si>
    <t>Спорт высших достижений</t>
  </si>
  <si>
    <t>Наименование</t>
  </si>
  <si>
    <t>Раздел</t>
  </si>
  <si>
    <t>Подраздел</t>
  </si>
  <si>
    <t>Другие вопросы в области физической культуры и спорта</t>
  </si>
  <si>
    <t>СРЕДСТВА МАССОВОЙ ИНФОРМАЦИИ</t>
  </si>
  <si>
    <t>12</t>
  </si>
  <si>
    <t>ОБЩЕГОСУДАРСТВЕННЫЕ ВОПРОСЫ</t>
  </si>
  <si>
    <t>Телевидение и радиовещание</t>
  </si>
  <si>
    <t>Функционирование высшего должностного лица субъекта Российской Федерации и муниципального образования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</si>
  <si>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</si>
  <si>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</si>
  <si>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</si>
  <si>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</si>
  <si>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ОБСЛУЖИВАНИЕ ГОСУДАРСТВЕННОГО (МУНИЦИПАЛЬНОГО) ДОЛГА</t>
  </si>
  <si>
    <t>13</t>
  </si>
  <si>
    <t>Судебная система</t>
  </si>
  <si>
    <t>Обслуживание государственного (муниципального) внутреннего долга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</si>
  <si>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</si>
  <si>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ОБЩЕГО ХАРАКТЕРА БЮДЖЕТАМ БЮДЖЕТНОЙ СИСТЕМЫ РОССИЙСКОЙ ФЕДЕРАЦИИ</t>
  </si>
  <si>
    <t>14</t>
  </si>
  <si>
    <t>Обеспечение проведения выборов и референдумов</t>
  </si>
  <si>
    <t>Дотации на выравнивание бюджетной обеспеченности субъектов Российской Федерации и муниципальных образований</t>
  </si>
  <si>
    <t>Фундаментальные исследования</t>
  </si>
  <si>
    <t>Иные дотации</t>
  </si>
  <si>
    <t>Резервные фонды</t>
  </si>
  <si>
    <t>Прочие межбюджетные трансферты общего характера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</si>
  <si>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</si>
  <si>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</si>
  <si>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</si>
  <si>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</si>
  <si>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</si>
  <si>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</si>
  <si>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</si>
  <si>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</si>
  <si>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</si>
  <si>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</si>
  <si>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</si>
  <si>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</si>
  <si>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</si>
  <si>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</si>
  <si>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</si>
  <si>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</si>
  <si>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</si>
  <si>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</si>
  <si>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</si>
  <si>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НАЦИОНАЛЬНАЯ БЕЗОПАСНОСТЬ И ПРАВООХРАНИТЕЛЬНАЯ ДЕЯТЕЛЬНОСТЬ</t>
  </si>
  <si>
    <t xml:space="preserve">Итого расходов </t>
  </si>
  <si>
    <t xml:space="preserve">Прогноз </t>
  </si>
  <si>
    <t xml:space="preserve">тыс.рублей </t>
  </si>
  <si>
    <t>00</t>
  </si>
  <si>
    <t xml:space="preserve">Сведения о расходах  бюджета Чеченской Республики по разделам и подразделам </t>
  </si>
  <si>
    <t>2024 год отчет</t>
  </si>
  <si>
    <t xml:space="preserve">2025 год (оценка) </t>
  </si>
  <si>
    <t>2026 год</t>
  </si>
  <si>
    <t xml:space="preserve"> 2027 год</t>
  </si>
  <si>
    <t>2028 год</t>
  </si>
  <si>
    <t>Воспроизводство минерально-сырьевой базы</t>
  </si>
  <si>
    <t>Прикладные научные исследования в области жилищно-коммунального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</si>
</sst>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[Red]\-#,##0.00\ 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&quot;&quot;###,##0.00"/>
    <numFmt numFmtId="168" formatCode="#,##0.0"/>
  </numFmts>
  <fonts count="26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17"/>
      <name val="Arial"/>
      <family val="2"/>
    </font>
    <font>
      <sz val="10"/>
      <name val="Tahoma"/>
      <family val="2"/>
    </font>
    <font>
      <b/>
      <sz val="8"/>
      <color rgb="FF000000"/>
      <name val="Arial"/>
      <family val="2"/>
      <charset val="204"/>
    </font>
    <font>
      <b/>
      <sz val="16"/>
      <name val="PT Astra Serif"/>
      <family val="1"/>
      <charset val="204"/>
    </font>
    <font>
      <b/>
      <sz val="11"/>
      <color indexed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8">
    <xf numFmtId="0" fontId="0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3" borderId="0"/>
    <xf numFmtId="0" fontId="10" fillId="0" borderId="0">
      <alignment horizontal="left" vertical="top" wrapText="1"/>
    </xf>
    <xf numFmtId="0" fontId="10" fillId="0" borderId="0"/>
    <xf numFmtId="0" fontId="11" fillId="0" borderId="0">
      <alignment horizontal="center" wrapText="1"/>
    </xf>
    <xf numFmtId="0" fontId="11" fillId="0" borderId="0">
      <alignment horizontal="center"/>
    </xf>
    <xf numFmtId="0" fontId="10" fillId="0" borderId="0">
      <alignment wrapText="1"/>
    </xf>
    <xf numFmtId="0" fontId="10" fillId="0" borderId="0">
      <alignment horizontal="right"/>
    </xf>
    <xf numFmtId="0" fontId="10" fillId="3" borderId="7"/>
    <xf numFmtId="0" fontId="10" fillId="0" borderId="8">
      <alignment horizontal="center" vertical="center" wrapText="1"/>
    </xf>
    <xf numFmtId="0" fontId="10" fillId="0" borderId="9"/>
    <xf numFmtId="0" fontId="10" fillId="0" borderId="8">
      <alignment horizontal="center" vertical="center" shrinkToFit="1"/>
    </xf>
    <xf numFmtId="0" fontId="10" fillId="3" borderId="10"/>
    <xf numFmtId="0" fontId="12" fillId="0" borderId="8">
      <alignment horizontal="left"/>
    </xf>
    <xf numFmtId="4" fontId="12" fillId="4" borderId="8">
      <alignment horizontal="right" vertical="top" shrinkToFit="1"/>
    </xf>
    <xf numFmtId="0" fontId="10" fillId="3" borderId="11"/>
    <xf numFmtId="0" fontId="10" fillId="0" borderId="10"/>
    <xf numFmtId="0" fontId="10" fillId="0" borderId="0">
      <alignment horizontal="left" wrapText="1"/>
    </xf>
    <xf numFmtId="49" fontId="10" fillId="0" borderId="8">
      <alignment horizontal="left" vertical="top" wrapText="1"/>
    </xf>
    <xf numFmtId="4" fontId="10" fillId="5" borderId="8">
      <alignment horizontal="right" vertical="top" shrinkToFit="1"/>
    </xf>
    <xf numFmtId="0" fontId="10" fillId="3" borderId="11">
      <alignment horizontal="center"/>
    </xf>
    <xf numFmtId="0" fontId="10" fillId="3" borderId="0">
      <alignment horizontal="center"/>
    </xf>
    <xf numFmtId="4" fontId="10" fillId="0" borderId="8">
      <alignment horizontal="right" vertical="top" shrinkToFit="1"/>
    </xf>
    <xf numFmtId="49" fontId="12" fillId="0" borderId="8">
      <alignment horizontal="left" vertical="top" wrapText="1"/>
    </xf>
    <xf numFmtId="0" fontId="10" fillId="3" borderId="0">
      <alignment horizontal="left"/>
    </xf>
    <xf numFmtId="4" fontId="10" fillId="0" borderId="9">
      <alignment horizontal="right" shrinkToFit="1"/>
    </xf>
    <xf numFmtId="4" fontId="10" fillId="0" borderId="0">
      <alignment horizontal="right" shrinkToFit="1"/>
    </xf>
    <xf numFmtId="0" fontId="10" fillId="3" borderId="10">
      <alignment horizontal="center"/>
    </xf>
    <xf numFmtId="0" fontId="13" fillId="0" borderId="0">
      <alignment vertical="top" wrapText="1"/>
    </xf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3" fillId="0" borderId="0">
      <alignment vertical="top" wrapText="1"/>
    </xf>
    <xf numFmtId="0" fontId="14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0">
    <xf numFmtId="0" fontId="0" fillId="0" borderId="0" xfId="0"/>
    <xf numFmtId="0" fontId="3" fillId="0" borderId="0" xfId="0" applyNumberFormat="1" applyFont="1" applyBorder="1" applyAlignment="1"/>
    <xf numFmtId="0" fontId="4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/>
    </xf>
    <xf numFmtId="0" fontId="0" fillId="0" borderId="0" xfId="0" applyFill="1"/>
    <xf numFmtId="0" fontId="17" fillId="0" borderId="6" xfId="0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0" fillId="0" borderId="2" xfId="0" applyFill="1" applyBorder="1"/>
    <xf numFmtId="0" fontId="18" fillId="7" borderId="0" xfId="0" applyFont="1" applyFill="1" applyAlignment="1">
      <alignment vertical="center" wrapText="1"/>
    </xf>
    <xf numFmtId="0" fontId="19" fillId="0" borderId="0" xfId="0" applyFont="1" applyAlignment="1">
      <alignment horizontal="right"/>
    </xf>
    <xf numFmtId="0" fontId="5" fillId="6" borderId="1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6" borderId="17" xfId="0" applyNumberFormat="1" applyFont="1" applyFill="1" applyBorder="1" applyAlignment="1">
      <alignment horizontal="center" vertical="center" wrapText="1"/>
    </xf>
    <xf numFmtId="0" fontId="17" fillId="6" borderId="13" xfId="0" applyNumberFormat="1" applyFont="1" applyFill="1" applyBorder="1" applyAlignment="1">
      <alignment horizontal="center" vertical="center" wrapText="1"/>
    </xf>
    <xf numFmtId="0" fontId="5" fillId="6" borderId="15" xfId="0" applyNumberFormat="1" applyFont="1" applyFill="1" applyBorder="1" applyAlignment="1">
      <alignment horizontal="center" vertical="center" wrapText="1"/>
    </xf>
    <xf numFmtId="0" fontId="5" fillId="6" borderId="16" xfId="0" applyNumberFormat="1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0" fillId="0" borderId="0" xfId="0" applyFill="1" applyBorder="1"/>
    <xf numFmtId="0" fontId="20" fillId="0" borderId="4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/>
    </xf>
    <xf numFmtId="167" fontId="23" fillId="0" borderId="14" xfId="0" applyNumberFormat="1" applyFont="1" applyFill="1" applyBorder="1" applyAlignment="1">
      <alignment horizontal="right" wrapText="1"/>
    </xf>
    <xf numFmtId="0" fontId="20" fillId="0" borderId="0" xfId="0" applyFont="1" applyFill="1" applyAlignment="1">
      <alignment wrapText="1"/>
    </xf>
    <xf numFmtId="0" fontId="25" fillId="0" borderId="13" xfId="0" applyFont="1" applyBorder="1" applyAlignment="1">
      <alignment horizontal="justify" vertical="center" wrapText="1"/>
    </xf>
    <xf numFmtId="164" fontId="13" fillId="0" borderId="2" xfId="0" applyNumberFormat="1" applyFont="1" applyFill="1" applyBorder="1" applyAlignment="1">
      <alignment horizontal="right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20" fillId="0" borderId="12" xfId="0" applyNumberFormat="1" applyFont="1" applyFill="1" applyBorder="1" applyAlignment="1">
      <alignment horizontal="left"/>
    </xf>
    <xf numFmtId="0" fontId="20" fillId="0" borderId="17" xfId="0" applyNumberFormat="1" applyFont="1" applyFill="1" applyBorder="1" applyAlignment="1">
      <alignment horizontal="left"/>
    </xf>
    <xf numFmtId="0" fontId="20" fillId="0" borderId="13" xfId="0" applyNumberFormat="1" applyFont="1" applyFill="1" applyBorder="1" applyAlignment="1">
      <alignment horizontal="left"/>
    </xf>
    <xf numFmtId="4" fontId="20" fillId="0" borderId="2" xfId="0" applyNumberFormat="1" applyFont="1" applyFill="1" applyBorder="1" applyAlignment="1"/>
    <xf numFmtId="164" fontId="20" fillId="0" borderId="2" xfId="0" applyNumberFormat="1" applyFont="1" applyFill="1" applyBorder="1" applyAlignment="1">
      <alignment horizontal="right" vertical="center"/>
    </xf>
    <xf numFmtId="167" fontId="21" fillId="0" borderId="14" xfId="0" applyNumberFormat="1" applyFont="1" applyFill="1" applyBorder="1" applyAlignment="1">
      <alignment horizontal="right" wrapText="1"/>
    </xf>
    <xf numFmtId="164" fontId="20" fillId="0" borderId="2" xfId="0" applyNumberFormat="1" applyFont="1" applyFill="1" applyBorder="1" applyAlignment="1">
      <alignment horizontal="right"/>
    </xf>
    <xf numFmtId="168" fontId="22" fillId="0" borderId="2" xfId="0" applyNumberFormat="1" applyFont="1" applyFill="1" applyBorder="1" applyAlignment="1">
      <alignment horizontal="right" vertical="center" wrapText="1"/>
    </xf>
    <xf numFmtId="168" fontId="24" fillId="0" borderId="2" xfId="0" applyNumberFormat="1" applyFont="1" applyFill="1" applyBorder="1" applyAlignment="1">
      <alignment horizontal="right" vertical="center" wrapText="1"/>
    </xf>
  </cellXfs>
  <cellStyles count="58">
    <cellStyle name="br" xfId="3" xr:uid="{60B7F9E2-5170-40AE-9507-C4A74348EE99}"/>
    <cellStyle name="col" xfId="4" xr:uid="{15C9ABDE-7381-428E-9CF5-611CE97A380B}"/>
    <cellStyle name="Normal" xfId="44" xr:uid="{23289EC0-7370-41AD-9753-B1263B2E2CDB}"/>
    <cellStyle name="style0" xfId="5" xr:uid="{C2B46E82-55D9-4EFF-8FAC-505AC9CA9627}"/>
    <cellStyle name="td" xfId="6" xr:uid="{8BCCAF07-533A-4585-ABF8-55F577D02691}"/>
    <cellStyle name="tr" xfId="7" xr:uid="{54C1DAD6-7CFB-422D-8130-98DBCAF10117}"/>
    <cellStyle name="xl21" xfId="8" xr:uid="{1B777FA0-2F82-4F54-85EA-B5461B4FAD34}"/>
    <cellStyle name="xl22" xfId="9" xr:uid="{FFDCF867-2202-4582-8251-D07542FD09B3}"/>
    <cellStyle name="xl23" xfId="10" xr:uid="{C22E7BCC-4CF3-45BF-9016-093BC3C8C21B}"/>
    <cellStyle name="xl24" xfId="11" xr:uid="{B9DD30D3-B473-4117-892E-F1DF407F8227}"/>
    <cellStyle name="xl25" xfId="12" xr:uid="{5F12D65E-60B9-4592-AF8C-75669377213F}"/>
    <cellStyle name="xl26" xfId="13" xr:uid="{AE8CAA1B-35C7-435B-94B5-29026C771105}"/>
    <cellStyle name="xl27" xfId="14" xr:uid="{8EAB49E2-5317-4A17-A22D-86457DD48465}"/>
    <cellStyle name="xl28" xfId="15" xr:uid="{BC3C4908-E36E-403C-9C4F-7C682D398901}"/>
    <cellStyle name="xl29" xfId="16" xr:uid="{91E0119F-849F-4C47-9CC4-90B39D4E9131}"/>
    <cellStyle name="xl30" xfId="17" xr:uid="{834453D3-6714-4C9F-B7DE-0DFE47D02D8E}"/>
    <cellStyle name="xl31" xfId="18" xr:uid="{14A5A2DA-5A1A-4D32-9DD4-ABC39D132830}"/>
    <cellStyle name="xl32" xfId="19" xr:uid="{95509D5F-5C5B-41D4-B3D1-1CDD35A2A401}"/>
    <cellStyle name="xl33" xfId="20" xr:uid="{B14F7777-0228-42D8-90E9-24557A1C4B29}"/>
    <cellStyle name="xl34" xfId="21" xr:uid="{A88BBE37-30EF-46EA-A1D6-C42FDDC55866}"/>
    <cellStyle name="xl35" xfId="22" xr:uid="{BFCF4138-6803-4AEE-87C2-12330033BA75}"/>
    <cellStyle name="xl36" xfId="23" xr:uid="{4DBBDB1C-885B-4779-BD55-BD9FF07EE995}"/>
    <cellStyle name="xl37" xfId="24" xr:uid="{295556B2-8463-48E0-87D2-A828553E0F0E}"/>
    <cellStyle name="xl38" xfId="25" xr:uid="{CDE54E65-A6E7-4CCB-A575-203822747B32}"/>
    <cellStyle name="xl39" xfId="26" xr:uid="{0D4F3D4A-4A02-4A33-887A-4544A0C1E7F3}"/>
    <cellStyle name="xl40" xfId="27" xr:uid="{F0F60615-D7F9-4A29-B505-8FD423EDA52C}"/>
    <cellStyle name="xl41" xfId="28" xr:uid="{45062508-9048-42EC-AA99-99218A89E205}"/>
    <cellStyle name="xl42" xfId="29" xr:uid="{D7763E2E-1E2E-4936-BDFD-ADEBF750EAB2}"/>
    <cellStyle name="xl43" xfId="30" xr:uid="{C049BC6C-0C84-4BFF-BC32-AF9639F258F3}"/>
    <cellStyle name="xl44" xfId="31" xr:uid="{ABD491D2-F33E-4C74-A1C5-B6966E107802}"/>
    <cellStyle name="xl45" xfId="32" xr:uid="{062F11BD-7866-4BD6-AACC-9409C74D7140}"/>
    <cellStyle name="xl46" xfId="33" xr:uid="{BDA37BFF-0618-4A31-8F22-CC18C878AEC9}"/>
    <cellStyle name="xl47" xfId="34" xr:uid="{B6B6F80E-3F66-4732-A099-6F6EDF890719}"/>
    <cellStyle name="Денежный 2" xfId="52" xr:uid="{B9B1F0A3-3DA0-4DA6-B11C-6CA15B3F53FC}"/>
    <cellStyle name="Денежный 2 2" xfId="55" xr:uid="{3B328F29-5D98-477A-9BBE-0DCF1321713C}"/>
    <cellStyle name="Обычный" xfId="0" builtinId="0"/>
    <cellStyle name="Обычный 10" xfId="45" xr:uid="{F77F5881-8455-4E3B-B7A6-430B3A8CEDDC}"/>
    <cellStyle name="Обычный 2" xfId="35" xr:uid="{01957020-F32A-4C63-8D8F-413C410E0DAB}"/>
    <cellStyle name="Обычный 2 2" xfId="46" xr:uid="{5BE9A0EA-F4F0-4544-AF46-91336A97E4ED}"/>
    <cellStyle name="Обычный 3" xfId="36" xr:uid="{EA08B108-1CE6-4248-B3FE-A64892D93D7E}"/>
    <cellStyle name="Обычный 3 2" xfId="47" xr:uid="{D22828C5-5682-4944-9642-47CD487FF01C}"/>
    <cellStyle name="Обычный 3 2 2" xfId="57" xr:uid="{943EEB3E-E900-46CF-8175-93DD28B347B8}"/>
    <cellStyle name="Обычный 3 3" xfId="56" xr:uid="{4C6895CE-03B6-4605-B36A-68A7393F2310}"/>
    <cellStyle name="Обычный 4" xfId="2" xr:uid="{9FB87CBA-B0BC-48F3-933F-6E55F708AEE1}"/>
    <cellStyle name="Обычный 4 2" xfId="48" xr:uid="{EA555064-1EE9-4D29-A93A-1C3987D92DAA}"/>
    <cellStyle name="Обычный 5" xfId="43" xr:uid="{87328972-4001-4C6A-ABF1-FD6EE70411D3}"/>
    <cellStyle name="Обычный 6" xfId="1" xr:uid="{76383B6E-F26A-4C40-A4C1-F79537E5C26F}"/>
    <cellStyle name="Процентный 2" xfId="49" xr:uid="{89477641-A0E0-491A-A1DE-D3C4EA97C849}"/>
    <cellStyle name="Процентный 3" xfId="50" xr:uid="{22BBF518-0B27-4E53-8218-C54F220DA517}"/>
    <cellStyle name="Стиль 1" xfId="37" xr:uid="{AB2DEEF9-9217-43E9-BEB2-626ED0B00242}"/>
    <cellStyle name="Стиль 2" xfId="38" xr:uid="{FE8AB80A-5C17-470E-BD53-56B1202AC9EF}"/>
    <cellStyle name="Стиль 3" xfId="39" xr:uid="{C52546A6-3D31-435E-8D99-E0BC97B16142}"/>
    <cellStyle name="Стиль 4" xfId="40" xr:uid="{B2712815-5D84-4397-A0E8-CF1127E4F23F}"/>
    <cellStyle name="Стиль 5" xfId="41" xr:uid="{B8C342DF-9B0B-49ED-AC2E-3A147674E660}"/>
    <cellStyle name="Стиль 6" xfId="42" xr:uid="{59C3B1CA-5B37-42E8-8291-331F2946695E}"/>
    <cellStyle name="Финансовый 2" xfId="51" xr:uid="{CD39AE51-095D-4155-8901-9EBBC8B1CFF9}"/>
    <cellStyle name="Финансовый 3" xfId="53" xr:uid="{DB4E05D7-36E7-4CF8-8C5B-2A007878304D}"/>
    <cellStyle name="Финансовый 4" xfId="54" xr:uid="{F785F096-D6DB-4093-B66A-F7A4DE0396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87"/>
  <sheetViews>
    <sheetView tabSelected="1" topLeftCell="A58" zoomScale="90" zoomScaleNormal="90" workbookViewId="0">
      <selection activeCell="E8" sqref="E8:I85"/>
    </sheetView>
  </sheetViews>
  <sheetFormatPr defaultRowHeight="15"/>
  <cols>
    <col min="1" max="1" width="0.7109375" customWidth="1"/>
    <col min="2" max="2" width="75.140625" customWidth="1"/>
    <col min="3" max="4" width="12.5703125" customWidth="1"/>
    <col min="5" max="5" width="13.85546875" customWidth="1"/>
    <col min="6" max="6" width="17.85546875" customWidth="1"/>
    <col min="7" max="7" width="14.85546875" customWidth="1"/>
    <col min="8" max="8" width="15.42578125" bestFit="1" customWidth="1"/>
    <col min="9" max="9" width="15.7109375" customWidth="1"/>
  </cols>
  <sheetData>
    <row r="1" spans="2:11" ht="16.5" customHeight="1">
      <c r="B1" s="1"/>
      <c r="C1" s="1"/>
      <c r="D1" s="1"/>
      <c r="E1" s="1"/>
      <c r="F1" s="1"/>
    </row>
    <row r="2" spans="2:11" ht="16.5" customHeight="1">
      <c r="B2" s="20"/>
      <c r="C2" s="20"/>
      <c r="D2" s="20"/>
      <c r="E2" s="11"/>
      <c r="F2" s="3"/>
    </row>
    <row r="3" spans="2:11" ht="16.5" customHeight="1">
      <c r="B3" s="26" t="s">
        <v>96</v>
      </c>
      <c r="C3" s="26"/>
      <c r="D3" s="26"/>
      <c r="E3" s="26"/>
      <c r="F3" s="26"/>
      <c r="G3" s="26"/>
      <c r="H3" s="26"/>
      <c r="I3" s="26"/>
      <c r="J3" s="17"/>
      <c r="K3" s="17"/>
    </row>
    <row r="4" spans="2:11" ht="16.5" customHeight="1" thickBot="1">
      <c r="B4" s="11"/>
      <c r="C4" s="11"/>
      <c r="D4" s="11"/>
      <c r="E4" s="11"/>
      <c r="F4" s="3"/>
      <c r="I4" s="18" t="s">
        <v>94</v>
      </c>
    </row>
    <row r="5" spans="2:11" ht="53.25" customHeight="1">
      <c r="B5" s="24" t="s">
        <v>46</v>
      </c>
      <c r="C5" s="24" t="s">
        <v>47</v>
      </c>
      <c r="D5" s="24" t="s">
        <v>48</v>
      </c>
      <c r="E5" s="24" t="s">
        <v>97</v>
      </c>
      <c r="F5" s="24" t="s">
        <v>98</v>
      </c>
      <c r="G5" s="21" t="s">
        <v>93</v>
      </c>
      <c r="H5" s="22"/>
      <c r="I5" s="23"/>
    </row>
    <row r="6" spans="2:11" ht="53.25" customHeight="1" thickBot="1">
      <c r="B6" s="25"/>
      <c r="C6" s="25"/>
      <c r="D6" s="25"/>
      <c r="E6" s="25"/>
      <c r="F6" s="25"/>
      <c r="G6" s="19" t="s">
        <v>99</v>
      </c>
      <c r="H6" s="19" t="s">
        <v>100</v>
      </c>
      <c r="I6" s="19" t="s">
        <v>101</v>
      </c>
    </row>
    <row r="7" spans="2:11" ht="13.5" customHeight="1" thickBot="1">
      <c r="B7" s="5">
        <v>1</v>
      </c>
      <c r="C7" s="6">
        <v>2</v>
      </c>
      <c r="D7" s="6">
        <v>3</v>
      </c>
      <c r="E7" s="15">
        <v>4</v>
      </c>
      <c r="F7" s="14">
        <v>5</v>
      </c>
      <c r="G7" s="4">
        <v>6</v>
      </c>
      <c r="H7" s="13">
        <v>7</v>
      </c>
      <c r="I7" s="13">
        <v>8</v>
      </c>
    </row>
    <row r="8" spans="2:11" s="12" customFormat="1" ht="15" customHeight="1">
      <c r="B8" s="28" t="s">
        <v>52</v>
      </c>
      <c r="C8" s="29" t="s">
        <v>12</v>
      </c>
      <c r="D8" s="30" t="s">
        <v>95</v>
      </c>
      <c r="E8" s="46">
        <v>5564839.4900000002</v>
      </c>
      <c r="F8" s="46">
        <v>6973639.2902237531</v>
      </c>
      <c r="G8" s="45">
        <v>6755783.0679599997</v>
      </c>
      <c r="H8" s="45">
        <v>3505082.93</v>
      </c>
      <c r="I8" s="45">
        <v>3505092.03</v>
      </c>
    </row>
    <row r="9" spans="2:11" ht="34.5" customHeight="1">
      <c r="B9" s="31" t="s">
        <v>54</v>
      </c>
      <c r="C9" s="29" t="s">
        <v>12</v>
      </c>
      <c r="D9" s="29" t="s">
        <v>1</v>
      </c>
      <c r="E9" s="32">
        <v>93029.190450000009</v>
      </c>
      <c r="F9" s="48">
        <v>98234.11774392199</v>
      </c>
      <c r="G9" s="33">
        <v>109815.143</v>
      </c>
      <c r="H9" s="33">
        <v>109815.143</v>
      </c>
      <c r="I9" s="33">
        <v>109815.143</v>
      </c>
    </row>
    <row r="10" spans="2:11" ht="45.75" customHeight="1">
      <c r="B10" s="31" t="s">
        <v>56</v>
      </c>
      <c r="C10" s="29" t="s">
        <v>12</v>
      </c>
      <c r="D10" s="29" t="s">
        <v>3</v>
      </c>
      <c r="E10" s="32">
        <v>601723.60742999997</v>
      </c>
      <c r="F10" s="48">
        <v>607430.72642817802</v>
      </c>
      <c r="G10" s="33">
        <v>622181.17599999998</v>
      </c>
      <c r="H10" s="33">
        <v>452513.07400000002</v>
      </c>
      <c r="I10" s="33">
        <v>452513.07400000002</v>
      </c>
    </row>
    <row r="11" spans="2:11" ht="34.5" customHeight="1">
      <c r="B11" s="31" t="s">
        <v>58</v>
      </c>
      <c r="C11" s="29" t="s">
        <v>12</v>
      </c>
      <c r="D11" s="29" t="s">
        <v>16</v>
      </c>
      <c r="E11" s="48">
        <v>612115.34796000004</v>
      </c>
      <c r="F11" s="48">
        <v>615972.79480587796</v>
      </c>
      <c r="G11" s="33">
        <v>639353.88300000003</v>
      </c>
      <c r="H11" s="33">
        <v>620170.17000000004</v>
      </c>
      <c r="I11" s="33">
        <v>620170.17000000004</v>
      </c>
    </row>
    <row r="12" spans="2:11" ht="15" customHeight="1">
      <c r="B12" s="31" t="s">
        <v>61</v>
      </c>
      <c r="C12" s="29" t="s">
        <v>12</v>
      </c>
      <c r="D12" s="29" t="s">
        <v>0</v>
      </c>
      <c r="E12" s="48">
        <v>281255.67215</v>
      </c>
      <c r="F12" s="48">
        <v>320911.47529689997</v>
      </c>
      <c r="G12" s="33">
        <v>343082.239</v>
      </c>
      <c r="H12" s="33">
        <v>227817.83499999999</v>
      </c>
      <c r="I12" s="33">
        <v>227826.935</v>
      </c>
    </row>
    <row r="13" spans="2:11" ht="34.5" customHeight="1">
      <c r="B13" s="31" t="s">
        <v>63</v>
      </c>
      <c r="C13" s="29" t="s">
        <v>12</v>
      </c>
      <c r="D13" s="29" t="s">
        <v>6</v>
      </c>
      <c r="E13" s="48">
        <v>481747.45983000001</v>
      </c>
      <c r="F13" s="48">
        <v>481497.79969163198</v>
      </c>
      <c r="G13" s="33">
        <v>453190.84700000001</v>
      </c>
      <c r="H13" s="33">
        <v>373925.76299999998</v>
      </c>
      <c r="I13" s="33">
        <v>373925.76299999998</v>
      </c>
    </row>
    <row r="14" spans="2:11" ht="15" customHeight="1">
      <c r="B14" s="31" t="s">
        <v>66</v>
      </c>
      <c r="C14" s="29" t="s">
        <v>12</v>
      </c>
      <c r="D14" s="29" t="s">
        <v>10</v>
      </c>
      <c r="E14" s="48">
        <v>123081.61940000001</v>
      </c>
      <c r="F14" s="48">
        <v>93703.503199300001</v>
      </c>
      <c r="G14" s="33">
        <v>249280.122</v>
      </c>
      <c r="H14" s="33">
        <v>76435.381999999998</v>
      </c>
      <c r="I14" s="33">
        <v>76435.381999999998</v>
      </c>
    </row>
    <row r="15" spans="2:11" ht="15" customHeight="1">
      <c r="B15" s="31" t="s">
        <v>68</v>
      </c>
      <c r="C15" s="29" t="s">
        <v>12</v>
      </c>
      <c r="D15" s="29" t="s">
        <v>35</v>
      </c>
      <c r="E15" s="34">
        <v>0</v>
      </c>
      <c r="F15" s="48">
        <v>0</v>
      </c>
      <c r="G15" s="33">
        <v>0</v>
      </c>
      <c r="H15" s="33"/>
      <c r="I15" s="33">
        <v>0</v>
      </c>
    </row>
    <row r="16" spans="2:11" ht="15" customHeight="1">
      <c r="B16" s="31" t="s">
        <v>70</v>
      </c>
      <c r="C16" s="29" t="s">
        <v>12</v>
      </c>
      <c r="D16" s="29" t="s">
        <v>42</v>
      </c>
      <c r="E16" s="34">
        <v>0</v>
      </c>
      <c r="F16" s="48">
        <v>256200</v>
      </c>
      <c r="G16" s="33">
        <v>435200</v>
      </c>
      <c r="H16" s="33">
        <v>217600</v>
      </c>
      <c r="I16" s="33">
        <v>217600</v>
      </c>
    </row>
    <row r="17" spans="2:9" ht="15" customHeight="1">
      <c r="B17" s="31" t="s">
        <v>72</v>
      </c>
      <c r="C17" s="29" t="s">
        <v>12</v>
      </c>
      <c r="D17" s="29" t="s">
        <v>60</v>
      </c>
      <c r="E17" s="48">
        <v>3264171</v>
      </c>
      <c r="F17" s="48">
        <v>4386852.914057442</v>
      </c>
      <c r="G17" s="33">
        <v>3782414.97896</v>
      </c>
      <c r="H17" s="33">
        <v>1320474.923</v>
      </c>
      <c r="I17" s="33">
        <v>1320474.923</v>
      </c>
    </row>
    <row r="18" spans="2:9" s="12" customFormat="1" ht="15" customHeight="1">
      <c r="B18" s="28" t="s">
        <v>73</v>
      </c>
      <c r="C18" s="29" t="s">
        <v>1</v>
      </c>
      <c r="D18" s="30" t="s">
        <v>95</v>
      </c>
      <c r="E18" s="46">
        <v>58392.9</v>
      </c>
      <c r="F18" s="49">
        <v>69988.800000000003</v>
      </c>
      <c r="G18" s="45">
        <v>98306.3</v>
      </c>
      <c r="H18" s="45">
        <v>109429.5</v>
      </c>
      <c r="I18" s="45">
        <v>138783.5</v>
      </c>
    </row>
    <row r="19" spans="2:9" ht="15" customHeight="1">
      <c r="B19" s="31" t="s">
        <v>74</v>
      </c>
      <c r="C19" s="29" t="s">
        <v>1</v>
      </c>
      <c r="D19" s="29" t="s">
        <v>3</v>
      </c>
      <c r="E19" s="48">
        <v>58392.9</v>
      </c>
      <c r="F19" s="33">
        <v>69988.800000000003</v>
      </c>
      <c r="G19" s="33">
        <v>98306.3</v>
      </c>
      <c r="H19" s="33">
        <v>109429.5</v>
      </c>
      <c r="I19" s="33">
        <v>138783.5</v>
      </c>
    </row>
    <row r="20" spans="2:9" s="12" customFormat="1" ht="27.75" customHeight="1">
      <c r="B20" s="35" t="s">
        <v>91</v>
      </c>
      <c r="C20" s="30" t="s">
        <v>3</v>
      </c>
      <c r="D20" s="30" t="s">
        <v>95</v>
      </c>
      <c r="E20" s="46">
        <v>342285.37239999999</v>
      </c>
      <c r="F20" s="45">
        <v>619221.458042057</v>
      </c>
      <c r="G20" s="45">
        <v>370884.18099999998</v>
      </c>
      <c r="H20" s="45">
        <v>335466.26299999998</v>
      </c>
      <c r="I20" s="45">
        <v>340416.663</v>
      </c>
    </row>
    <row r="21" spans="2:9" s="12" customFormat="1" ht="15" customHeight="1">
      <c r="B21" s="31" t="s">
        <v>75</v>
      </c>
      <c r="C21" s="29" t="s">
        <v>3</v>
      </c>
      <c r="D21" s="29" t="s">
        <v>16</v>
      </c>
      <c r="E21" s="34">
        <v>53992.985000000001</v>
      </c>
      <c r="F21" s="33">
        <v>103673.10320981001</v>
      </c>
      <c r="G21" s="33">
        <v>111979.704</v>
      </c>
      <c r="H21" s="33">
        <v>115500.3</v>
      </c>
      <c r="I21" s="33">
        <v>120466.7</v>
      </c>
    </row>
    <row r="22" spans="2:9" s="12" customFormat="1" ht="15" customHeight="1">
      <c r="B22" s="31" t="s">
        <v>76</v>
      </c>
      <c r="C22" s="29" t="s">
        <v>3</v>
      </c>
      <c r="D22" s="29" t="s">
        <v>22</v>
      </c>
      <c r="E22" s="34">
        <v>153036.26191</v>
      </c>
      <c r="F22" s="33">
        <v>159128.33713249999</v>
      </c>
      <c r="G22" s="33">
        <v>170156.927</v>
      </c>
      <c r="H22" s="33">
        <v>150982.511</v>
      </c>
      <c r="I22" s="33">
        <v>150982.511</v>
      </c>
    </row>
    <row r="23" spans="2:9" ht="34.5" customHeight="1">
      <c r="B23" s="31" t="s">
        <v>77</v>
      </c>
      <c r="C23" s="29" t="s">
        <v>3</v>
      </c>
      <c r="D23" s="29" t="s">
        <v>35</v>
      </c>
      <c r="E23" s="34">
        <v>0</v>
      </c>
      <c r="F23" s="33">
        <v>0</v>
      </c>
      <c r="G23" s="33">
        <v>0</v>
      </c>
      <c r="H23" s="33">
        <v>0</v>
      </c>
      <c r="I23" s="33">
        <v>0</v>
      </c>
    </row>
    <row r="24" spans="2:9" ht="15" customHeight="1">
      <c r="B24" s="31" t="s">
        <v>78</v>
      </c>
      <c r="C24" s="29" t="s">
        <v>3</v>
      </c>
      <c r="D24" s="29" t="s">
        <v>42</v>
      </c>
      <c r="E24" s="34">
        <v>23584.018</v>
      </c>
      <c r="F24" s="33">
        <v>60</v>
      </c>
      <c r="G24" s="33">
        <v>16</v>
      </c>
      <c r="H24" s="33">
        <v>16</v>
      </c>
      <c r="I24" s="33">
        <v>0</v>
      </c>
    </row>
    <row r="25" spans="2:9" s="12" customFormat="1" ht="15" customHeight="1">
      <c r="B25" s="28" t="s">
        <v>79</v>
      </c>
      <c r="C25" s="29" t="s">
        <v>16</v>
      </c>
      <c r="D25" s="30" t="s">
        <v>95</v>
      </c>
      <c r="E25" s="46">
        <v>26117795.49797</v>
      </c>
      <c r="F25" s="45">
        <v>29587042.241297394</v>
      </c>
      <c r="G25" s="45">
        <v>17912187.636349998</v>
      </c>
      <c r="H25" s="45">
        <v>20728481.699200001</v>
      </c>
      <c r="I25" s="45">
        <v>16163477.958700001</v>
      </c>
    </row>
    <row r="26" spans="2:9" ht="15" customHeight="1">
      <c r="B26" s="31" t="s">
        <v>80</v>
      </c>
      <c r="C26" s="29" t="s">
        <v>16</v>
      </c>
      <c r="D26" s="29" t="s">
        <v>12</v>
      </c>
      <c r="E26" s="34">
        <v>331887.33032999997</v>
      </c>
      <c r="F26" s="33">
        <v>314347.25804201665</v>
      </c>
      <c r="G26" s="33">
        <v>318621.90451999998</v>
      </c>
      <c r="H26" s="33">
        <v>300829.35499999998</v>
      </c>
      <c r="I26" s="33">
        <v>600829.35499999998</v>
      </c>
    </row>
    <row r="27" spans="2:9" ht="15" customHeight="1">
      <c r="B27" s="36" t="s">
        <v>102</v>
      </c>
      <c r="C27" s="29" t="s">
        <v>16</v>
      </c>
      <c r="D27" s="29" t="s">
        <v>1</v>
      </c>
      <c r="E27" s="34">
        <v>0</v>
      </c>
      <c r="F27" s="33">
        <v>0</v>
      </c>
      <c r="G27" s="33">
        <v>0</v>
      </c>
      <c r="H27" s="33">
        <v>0</v>
      </c>
      <c r="I27" s="33">
        <v>0</v>
      </c>
    </row>
    <row r="28" spans="2:9" ht="15" customHeight="1">
      <c r="B28" s="36" t="s">
        <v>81</v>
      </c>
      <c r="C28" s="29" t="s">
        <v>16</v>
      </c>
      <c r="D28" s="29" t="s">
        <v>0</v>
      </c>
      <c r="E28" s="34">
        <v>1831533.5278800002</v>
      </c>
      <c r="F28" s="33">
        <v>3509987.6337954216</v>
      </c>
      <c r="G28" s="33">
        <v>2342134.3029999998</v>
      </c>
      <c r="H28" s="33">
        <v>1496351.0360000001</v>
      </c>
      <c r="I28" s="33">
        <v>1500976.2990000001</v>
      </c>
    </row>
    <row r="29" spans="2:9" ht="15" customHeight="1">
      <c r="B29" s="36" t="s">
        <v>82</v>
      </c>
      <c r="C29" s="29" t="s">
        <v>16</v>
      </c>
      <c r="D29" s="29" t="s">
        <v>6</v>
      </c>
      <c r="E29" s="34">
        <v>576834.74800000002</v>
      </c>
      <c r="F29" s="33">
        <v>584677.25899999996</v>
      </c>
      <c r="G29" s="33">
        <v>465821.32</v>
      </c>
      <c r="H29" s="33">
        <v>114395.76</v>
      </c>
      <c r="I29" s="33">
        <v>191269.13</v>
      </c>
    </row>
    <row r="30" spans="2:9" ht="15" customHeight="1">
      <c r="B30" s="36" t="s">
        <v>83</v>
      </c>
      <c r="C30" s="29" t="s">
        <v>16</v>
      </c>
      <c r="D30" s="29" t="s">
        <v>10</v>
      </c>
      <c r="E30" s="34">
        <v>293407.62374000001</v>
      </c>
      <c r="F30" s="33">
        <v>300955.43123297865</v>
      </c>
      <c r="G30" s="33">
        <v>341286.99300000002</v>
      </c>
      <c r="H30" s="33">
        <v>334927.13500000001</v>
      </c>
      <c r="I30" s="33">
        <v>379485.53499999997</v>
      </c>
    </row>
    <row r="31" spans="2:9" ht="15" customHeight="1">
      <c r="B31" s="36" t="s">
        <v>84</v>
      </c>
      <c r="C31" s="29" t="s">
        <v>16</v>
      </c>
      <c r="D31" s="29" t="s">
        <v>20</v>
      </c>
      <c r="E31" s="34">
        <v>6573284.2012799997</v>
      </c>
      <c r="F31" s="33">
        <v>4937927.8127587</v>
      </c>
      <c r="G31" s="33">
        <v>1564007.193</v>
      </c>
      <c r="H31" s="33">
        <v>64638.387999999999</v>
      </c>
      <c r="I31" s="33">
        <v>64638.387999999999</v>
      </c>
    </row>
    <row r="32" spans="2:9" ht="15" customHeight="1">
      <c r="B32" s="36" t="s">
        <v>85</v>
      </c>
      <c r="C32" s="29" t="s">
        <v>16</v>
      </c>
      <c r="D32" s="29" t="s">
        <v>22</v>
      </c>
      <c r="E32" s="34">
        <v>9143007.9983200002</v>
      </c>
      <c r="F32" s="33">
        <v>16004107.622510001</v>
      </c>
      <c r="G32" s="33">
        <v>11012007.968830001</v>
      </c>
      <c r="H32" s="33">
        <v>17777176.481200002</v>
      </c>
      <c r="I32" s="33">
        <v>12823933.4847</v>
      </c>
    </row>
    <row r="33" spans="2:9" ht="15" customHeight="1">
      <c r="B33" s="36" t="s">
        <v>86</v>
      </c>
      <c r="C33" s="29" t="s">
        <v>16</v>
      </c>
      <c r="D33" s="29" t="s">
        <v>35</v>
      </c>
      <c r="E33" s="34">
        <v>57560.05214</v>
      </c>
      <c r="F33" s="33">
        <v>88783.199158690855</v>
      </c>
      <c r="G33" s="33">
        <v>142349.81599999999</v>
      </c>
      <c r="H33" s="33">
        <v>159051.861</v>
      </c>
      <c r="I33" s="33">
        <v>258065.696</v>
      </c>
    </row>
    <row r="34" spans="2:9" ht="15" customHeight="1">
      <c r="B34" s="31" t="s">
        <v>87</v>
      </c>
      <c r="C34" s="29" t="s">
        <v>16</v>
      </c>
      <c r="D34" s="29" t="s">
        <v>51</v>
      </c>
      <c r="E34" s="34">
        <v>7082477.47028</v>
      </c>
      <c r="F34" s="33">
        <v>3631172.0027587288</v>
      </c>
      <c r="G34" s="33">
        <v>1673456.6070000001</v>
      </c>
      <c r="H34" s="33">
        <v>436335.51299999998</v>
      </c>
      <c r="I34" s="33">
        <v>299503.90100000001</v>
      </c>
    </row>
    <row r="35" spans="2:9" s="12" customFormat="1" ht="15" customHeight="1">
      <c r="B35" s="28" t="s">
        <v>88</v>
      </c>
      <c r="C35" s="29" t="s">
        <v>0</v>
      </c>
      <c r="D35" s="30" t="s">
        <v>95</v>
      </c>
      <c r="E35" s="46">
        <v>8437812.2679399997</v>
      </c>
      <c r="F35" s="45">
        <v>10401673.361855647</v>
      </c>
      <c r="G35" s="45">
        <v>5384207.0999999996</v>
      </c>
      <c r="H35" s="45">
        <v>8195082.8300000001</v>
      </c>
      <c r="I35" s="45">
        <v>11107507.027000001</v>
      </c>
    </row>
    <row r="36" spans="2:9" s="12" customFormat="1" ht="15" customHeight="1">
      <c r="B36" s="31" t="s">
        <v>89</v>
      </c>
      <c r="C36" s="29" t="s">
        <v>0</v>
      </c>
      <c r="D36" s="29" t="s">
        <v>12</v>
      </c>
      <c r="E36" s="34">
        <v>3084637.0635300004</v>
      </c>
      <c r="F36" s="33">
        <v>3479386.8147600004</v>
      </c>
      <c r="G36" s="33">
        <v>2325479.5690000001</v>
      </c>
      <c r="H36" s="33">
        <v>3139827.52</v>
      </c>
      <c r="I36" s="33">
        <v>3739624.49</v>
      </c>
    </row>
    <row r="37" spans="2:9" s="12" customFormat="1" ht="15" customHeight="1">
      <c r="B37" s="31" t="s">
        <v>90</v>
      </c>
      <c r="C37" s="29" t="s">
        <v>0</v>
      </c>
      <c r="D37" s="29" t="s">
        <v>1</v>
      </c>
      <c r="E37" s="34">
        <v>3453769.8279400002</v>
      </c>
      <c r="F37" s="33">
        <v>5787416.8878999995</v>
      </c>
      <c r="G37" s="33">
        <v>2072056.4750000001</v>
      </c>
      <c r="H37" s="33">
        <v>4532654.2709999997</v>
      </c>
      <c r="I37" s="33">
        <v>6840662.8909999998</v>
      </c>
    </row>
    <row r="38" spans="2:9" s="12" customFormat="1" ht="15" customHeight="1">
      <c r="B38" s="31" t="s">
        <v>2</v>
      </c>
      <c r="C38" s="29" t="s">
        <v>0</v>
      </c>
      <c r="D38" s="29" t="s">
        <v>3</v>
      </c>
      <c r="E38" s="34">
        <v>663388.44277999992</v>
      </c>
      <c r="F38" s="33">
        <v>439275.73499999999</v>
      </c>
      <c r="G38" s="33">
        <v>428988.66200000001</v>
      </c>
      <c r="H38" s="33">
        <v>411902.935</v>
      </c>
      <c r="I38" s="33">
        <v>416521.54200000002</v>
      </c>
    </row>
    <row r="39" spans="2:9" s="12" customFormat="1" ht="15" customHeight="1">
      <c r="B39" s="31" t="s">
        <v>103</v>
      </c>
      <c r="C39" s="29" t="s">
        <v>0</v>
      </c>
      <c r="D39" s="29">
        <v>5</v>
      </c>
      <c r="E39" s="34">
        <v>0</v>
      </c>
      <c r="F39" s="33">
        <v>0</v>
      </c>
      <c r="G39" s="33">
        <v>0</v>
      </c>
      <c r="H39" s="33">
        <v>0</v>
      </c>
      <c r="I39" s="33">
        <v>0</v>
      </c>
    </row>
    <row r="40" spans="2:9" s="12" customFormat="1" ht="23.25" customHeight="1">
      <c r="B40" s="31" t="s">
        <v>4</v>
      </c>
      <c r="C40" s="29" t="s">
        <v>0</v>
      </c>
      <c r="D40" s="29" t="s">
        <v>0</v>
      </c>
      <c r="E40" s="34">
        <v>1236016.9336900001</v>
      </c>
      <c r="F40" s="33">
        <v>695593.92419564712</v>
      </c>
      <c r="G40" s="33">
        <v>557682.39399999997</v>
      </c>
      <c r="H40" s="33">
        <v>110698.10400000001</v>
      </c>
      <c r="I40" s="33">
        <v>110698.10400000001</v>
      </c>
    </row>
    <row r="41" spans="2:9" s="12" customFormat="1" ht="15" customHeight="1">
      <c r="B41" s="28" t="s">
        <v>5</v>
      </c>
      <c r="C41" s="29" t="s">
        <v>6</v>
      </c>
      <c r="D41" s="30" t="s">
        <v>95</v>
      </c>
      <c r="E41" s="46">
        <v>166443.50949999999</v>
      </c>
      <c r="F41" s="45">
        <v>197527.59762289398</v>
      </c>
      <c r="G41" s="45">
        <v>179946.95199999999</v>
      </c>
      <c r="H41" s="45">
        <v>138905.715</v>
      </c>
      <c r="I41" s="45">
        <v>139252.01500000001</v>
      </c>
    </row>
    <row r="42" spans="2:9" s="12" customFormat="1" ht="23.25" customHeight="1">
      <c r="B42" s="31" t="s">
        <v>7</v>
      </c>
      <c r="C42" s="29" t="s">
        <v>6</v>
      </c>
      <c r="D42" s="29" t="s">
        <v>3</v>
      </c>
      <c r="E42" s="34">
        <v>87834.815170000002</v>
      </c>
      <c r="F42" s="33">
        <v>90565.30178867717</v>
      </c>
      <c r="G42" s="33">
        <v>102398.855</v>
      </c>
      <c r="H42" s="33">
        <v>75655.603000000003</v>
      </c>
      <c r="I42" s="33">
        <v>76001.903000000006</v>
      </c>
    </row>
    <row r="43" spans="2:9" s="12" customFormat="1" ht="15" customHeight="1">
      <c r="B43" s="31" t="s">
        <v>8</v>
      </c>
      <c r="C43" s="29" t="s">
        <v>6</v>
      </c>
      <c r="D43" s="29" t="s">
        <v>0</v>
      </c>
      <c r="E43" s="34">
        <v>78608.694329999998</v>
      </c>
      <c r="F43" s="33">
        <v>106962.29583421681</v>
      </c>
      <c r="G43" s="33">
        <v>77548.096999999994</v>
      </c>
      <c r="H43" s="33">
        <v>63250.112000000001</v>
      </c>
      <c r="I43" s="33">
        <v>63250.112000000001</v>
      </c>
    </row>
    <row r="44" spans="2:9" s="12" customFormat="1" ht="15" customHeight="1">
      <c r="B44" s="28" t="s">
        <v>9</v>
      </c>
      <c r="C44" s="29" t="s">
        <v>10</v>
      </c>
      <c r="D44" s="30" t="s">
        <v>95</v>
      </c>
      <c r="E44" s="46">
        <v>51661484.027510002</v>
      </c>
      <c r="F44" s="45">
        <v>50978550.166590638</v>
      </c>
      <c r="G44" s="45">
        <v>57268793.576169997</v>
      </c>
      <c r="H44" s="45">
        <v>33845917.167750001</v>
      </c>
      <c r="I44" s="45">
        <v>34151416.530299999</v>
      </c>
    </row>
    <row r="45" spans="2:9" s="12" customFormat="1" ht="15" customHeight="1">
      <c r="B45" s="31" t="s">
        <v>11</v>
      </c>
      <c r="C45" s="29" t="s">
        <v>10</v>
      </c>
      <c r="D45" s="29" t="s">
        <v>12</v>
      </c>
      <c r="E45" s="34">
        <v>11417712.05319</v>
      </c>
      <c r="F45" s="33">
        <v>13677611.508617217</v>
      </c>
      <c r="G45" s="33">
        <v>15555013.28727</v>
      </c>
      <c r="H45" s="33">
        <v>10908464.937999999</v>
      </c>
      <c r="I45" s="33">
        <v>10315674.390000001</v>
      </c>
    </row>
    <row r="46" spans="2:9" s="12" customFormat="1" ht="15" customHeight="1">
      <c r="B46" s="31" t="s">
        <v>13</v>
      </c>
      <c r="C46" s="29" t="s">
        <v>10</v>
      </c>
      <c r="D46" s="29" t="s">
        <v>1</v>
      </c>
      <c r="E46" s="34">
        <v>33593154.602090001</v>
      </c>
      <c r="F46" s="33">
        <v>31980736.571022324</v>
      </c>
      <c r="G46" s="33">
        <v>36746924.185900003</v>
      </c>
      <c r="H46" s="33">
        <v>19370137.760330003</v>
      </c>
      <c r="I46" s="33">
        <v>20505075.584560003</v>
      </c>
    </row>
    <row r="47" spans="2:9" s="12" customFormat="1" ht="15" customHeight="1">
      <c r="B47" s="31" t="s">
        <v>14</v>
      </c>
      <c r="C47" s="29" t="s">
        <v>10</v>
      </c>
      <c r="D47" s="29" t="s">
        <v>3</v>
      </c>
      <c r="E47" s="34">
        <v>2155011.3054999998</v>
      </c>
      <c r="F47" s="33">
        <v>629229.67699380231</v>
      </c>
      <c r="G47" s="33">
        <v>1201784.8850199999</v>
      </c>
      <c r="H47" s="33">
        <v>678150.18059</v>
      </c>
      <c r="I47" s="33">
        <v>570473.21089999995</v>
      </c>
    </row>
    <row r="48" spans="2:9" s="12" customFormat="1" ht="15" customHeight="1">
      <c r="B48" s="31" t="s">
        <v>15</v>
      </c>
      <c r="C48" s="29" t="s">
        <v>10</v>
      </c>
      <c r="D48" s="29" t="s">
        <v>16</v>
      </c>
      <c r="E48" s="34">
        <v>1630570.8189400001</v>
      </c>
      <c r="F48" s="33">
        <v>1891321.7470120357</v>
      </c>
      <c r="G48" s="33">
        <v>2011453.71141</v>
      </c>
      <c r="H48" s="33">
        <v>1903159.8098900001</v>
      </c>
      <c r="I48" s="33">
        <v>1711066.2248900002</v>
      </c>
    </row>
    <row r="49" spans="2:9" s="12" customFormat="1" ht="23.25" customHeight="1">
      <c r="B49" s="31" t="s">
        <v>17</v>
      </c>
      <c r="C49" s="29" t="s">
        <v>10</v>
      </c>
      <c r="D49" s="29" t="s">
        <v>0</v>
      </c>
      <c r="E49" s="34">
        <v>187453.60852000001</v>
      </c>
      <c r="F49" s="33">
        <v>181840.68571201852</v>
      </c>
      <c r="G49" s="33">
        <v>195058.64833000003</v>
      </c>
      <c r="H49" s="33">
        <v>159214.09644999998</v>
      </c>
      <c r="I49" s="33">
        <v>159214.09644999998</v>
      </c>
    </row>
    <row r="50" spans="2:9" s="12" customFormat="1" ht="15" customHeight="1">
      <c r="B50" s="31" t="s">
        <v>18</v>
      </c>
      <c r="C50" s="29" t="s">
        <v>10</v>
      </c>
      <c r="D50" s="29" t="s">
        <v>10</v>
      </c>
      <c r="E50" s="34">
        <v>58908.007310000001</v>
      </c>
      <c r="F50" s="33">
        <v>230207.25592624108</v>
      </c>
      <c r="G50" s="33">
        <v>86998.711660000001</v>
      </c>
      <c r="H50" s="33">
        <v>15396.26873</v>
      </c>
      <c r="I50" s="33">
        <v>15396.26873</v>
      </c>
    </row>
    <row r="51" spans="2:9" s="12" customFormat="1" ht="23.25" customHeight="1">
      <c r="B51" s="31" t="s">
        <v>19</v>
      </c>
      <c r="C51" s="29" t="s">
        <v>10</v>
      </c>
      <c r="D51" s="29" t="s">
        <v>20</v>
      </c>
      <c r="E51" s="34">
        <v>37577.95607</v>
      </c>
      <c r="F51" s="33">
        <v>41942.973668300001</v>
      </c>
      <c r="G51" s="33">
        <v>47194.758270000006</v>
      </c>
      <c r="H51" s="33">
        <v>46302.329170000005</v>
      </c>
      <c r="I51" s="33">
        <v>46302.329170000005</v>
      </c>
    </row>
    <row r="52" spans="2:9" s="12" customFormat="1" ht="15" customHeight="1">
      <c r="B52" s="31" t="s">
        <v>21</v>
      </c>
      <c r="C52" s="29" t="s">
        <v>10</v>
      </c>
      <c r="D52" s="29" t="s">
        <v>22</v>
      </c>
      <c r="E52" s="34">
        <v>2581095.6758900001</v>
      </c>
      <c r="F52" s="33">
        <v>2345659.7476387159</v>
      </c>
      <c r="G52" s="33">
        <v>1424365.3883099998</v>
      </c>
      <c r="H52" s="33">
        <v>765091.78459000005</v>
      </c>
      <c r="I52" s="33">
        <v>828214.42560000008</v>
      </c>
    </row>
    <row r="53" spans="2:9" s="12" customFormat="1" ht="15" customHeight="1">
      <c r="B53" s="28" t="s">
        <v>23</v>
      </c>
      <c r="C53" s="29" t="s">
        <v>20</v>
      </c>
      <c r="D53" s="30" t="s">
        <v>95</v>
      </c>
      <c r="E53" s="46">
        <v>2408154.56384</v>
      </c>
      <c r="F53" s="45">
        <v>2178800.5382858692</v>
      </c>
      <c r="G53" s="45">
        <v>2831494.3502600002</v>
      </c>
      <c r="H53" s="45">
        <v>1705645.6298699998</v>
      </c>
      <c r="I53" s="45">
        <v>1481204.0715399999</v>
      </c>
    </row>
    <row r="54" spans="2:9" s="12" customFormat="1" ht="15" customHeight="1">
      <c r="B54" s="31" t="s">
        <v>24</v>
      </c>
      <c r="C54" s="29" t="s">
        <v>20</v>
      </c>
      <c r="D54" s="29" t="s">
        <v>12</v>
      </c>
      <c r="E54" s="34">
        <v>1840322.2380599999</v>
      </c>
      <c r="F54" s="33">
        <v>1994625.3301945142</v>
      </c>
      <c r="G54" s="33">
        <v>2634667.3242600001</v>
      </c>
      <c r="H54" s="33">
        <v>1569457.7648699998</v>
      </c>
      <c r="I54" s="33">
        <v>1344907.4065399999</v>
      </c>
    </row>
    <row r="55" spans="2:9" s="12" customFormat="1" ht="15" customHeight="1">
      <c r="B55" s="31" t="s">
        <v>25</v>
      </c>
      <c r="C55" s="29" t="s">
        <v>20</v>
      </c>
      <c r="D55" s="29" t="s">
        <v>16</v>
      </c>
      <c r="E55" s="34">
        <v>567832.32577999996</v>
      </c>
      <c r="F55" s="33">
        <v>184175.20809135507</v>
      </c>
      <c r="G55" s="33">
        <v>196827.02600000001</v>
      </c>
      <c r="H55" s="33">
        <v>136187.86499999999</v>
      </c>
      <c r="I55" s="33">
        <v>136296.66500000001</v>
      </c>
    </row>
    <row r="56" spans="2:9" s="12" customFormat="1" ht="15" customHeight="1">
      <c r="B56" s="28" t="s">
        <v>26</v>
      </c>
      <c r="C56" s="29" t="s">
        <v>22</v>
      </c>
      <c r="D56" s="30" t="s">
        <v>95</v>
      </c>
      <c r="E56" s="46">
        <v>5884709.15539</v>
      </c>
      <c r="F56" s="45">
        <v>7425763.1797310906</v>
      </c>
      <c r="G56" s="45">
        <v>8993131.3192299996</v>
      </c>
      <c r="H56" s="45">
        <v>9366996.4088400006</v>
      </c>
      <c r="I56" s="45">
        <v>10863910.991389999</v>
      </c>
    </row>
    <row r="57" spans="2:9" s="12" customFormat="1" ht="15" customHeight="1">
      <c r="B57" s="31" t="s">
        <v>27</v>
      </c>
      <c r="C57" s="29" t="s">
        <v>22</v>
      </c>
      <c r="D57" s="29" t="s">
        <v>12</v>
      </c>
      <c r="E57" s="34">
        <v>1642004.55534</v>
      </c>
      <c r="F57" s="33">
        <v>2005801.2629991069</v>
      </c>
      <c r="G57" s="33">
        <v>1970983.7808599998</v>
      </c>
      <c r="H57" s="33">
        <v>1534271.72695</v>
      </c>
      <c r="I57" s="33">
        <v>1524570.44147</v>
      </c>
    </row>
    <row r="58" spans="2:9" s="12" customFormat="1" ht="15" customHeight="1">
      <c r="B58" s="31" t="s">
        <v>28</v>
      </c>
      <c r="C58" s="29" t="s">
        <v>22</v>
      </c>
      <c r="D58" s="29" t="s">
        <v>1</v>
      </c>
      <c r="E58" s="34">
        <v>2003132.4602000001</v>
      </c>
      <c r="F58" s="33">
        <v>2222549.0767960306</v>
      </c>
      <c r="G58" s="33">
        <v>2577145.7514499999</v>
      </c>
      <c r="H58" s="33">
        <v>2036199.6639100001</v>
      </c>
      <c r="I58" s="33">
        <v>2675019.5915700002</v>
      </c>
    </row>
    <row r="59" spans="2:9" s="12" customFormat="1" ht="23.25" customHeight="1">
      <c r="B59" s="31" t="s">
        <v>29</v>
      </c>
      <c r="C59" s="29" t="s">
        <v>22</v>
      </c>
      <c r="D59" s="29" t="s">
        <v>3</v>
      </c>
      <c r="E59" s="34">
        <v>26164.871649999997</v>
      </c>
      <c r="F59" s="33">
        <v>27725.769328342893</v>
      </c>
      <c r="G59" s="33">
        <v>29239.149079999999</v>
      </c>
      <c r="H59" s="33">
        <v>20296.686079999999</v>
      </c>
      <c r="I59" s="33">
        <v>20296.686079999999</v>
      </c>
    </row>
    <row r="60" spans="2:9" s="12" customFormat="1" ht="15" customHeight="1">
      <c r="B60" s="31" t="s">
        <v>30</v>
      </c>
      <c r="C60" s="29" t="s">
        <v>22</v>
      </c>
      <c r="D60" s="29" t="s">
        <v>16</v>
      </c>
      <c r="E60" s="34">
        <v>88162.595690000002</v>
      </c>
      <c r="F60" s="33">
        <v>88056.575825367079</v>
      </c>
      <c r="G60" s="33">
        <v>34493.41966</v>
      </c>
      <c r="H60" s="33">
        <v>31985.91966</v>
      </c>
      <c r="I60" s="33">
        <v>31985.91966</v>
      </c>
    </row>
    <row r="61" spans="2:9" s="12" customFormat="1" ht="15" customHeight="1">
      <c r="B61" s="31" t="s">
        <v>31</v>
      </c>
      <c r="C61" s="29" t="s">
        <v>22</v>
      </c>
      <c r="D61" s="29" t="s">
        <v>0</v>
      </c>
      <c r="E61" s="34">
        <v>107453.11495</v>
      </c>
      <c r="F61" s="33">
        <v>126048.4896627202</v>
      </c>
      <c r="G61" s="33">
        <v>118797.92325000001</v>
      </c>
      <c r="H61" s="33">
        <v>67630.561930000011</v>
      </c>
      <c r="I61" s="33">
        <v>67630.561930000011</v>
      </c>
    </row>
    <row r="62" spans="2:9" s="12" customFormat="1" ht="23.25" customHeight="1">
      <c r="B62" s="31" t="s">
        <v>32</v>
      </c>
      <c r="C62" s="29" t="s">
        <v>22</v>
      </c>
      <c r="D62" s="29" t="s">
        <v>6</v>
      </c>
      <c r="E62" s="34">
        <v>175774.13615000001</v>
      </c>
      <c r="F62" s="33">
        <v>221911.55972266864</v>
      </c>
      <c r="G62" s="33">
        <v>228484.79159000001</v>
      </c>
      <c r="H62" s="33">
        <v>82518.695139999996</v>
      </c>
      <c r="I62" s="33">
        <v>82518.695139999996</v>
      </c>
    </row>
    <row r="63" spans="2:9" s="12" customFormat="1" ht="15" customHeight="1">
      <c r="B63" s="31" t="s">
        <v>33</v>
      </c>
      <c r="C63" s="29" t="s">
        <v>22</v>
      </c>
      <c r="D63" s="29" t="s">
        <v>22</v>
      </c>
      <c r="E63" s="34">
        <v>1842017.4214100002</v>
      </c>
      <c r="F63" s="33">
        <v>2733670.4453968545</v>
      </c>
      <c r="G63" s="33">
        <v>4033986.5033400003</v>
      </c>
      <c r="H63" s="33">
        <v>5594093.1551700002</v>
      </c>
      <c r="I63" s="33">
        <v>6461889.0955400001</v>
      </c>
    </row>
    <row r="64" spans="2:9" s="12" customFormat="1" ht="15" customHeight="1">
      <c r="B64" s="28" t="s">
        <v>34</v>
      </c>
      <c r="C64" s="29" t="s">
        <v>35</v>
      </c>
      <c r="D64" s="30" t="s">
        <v>95</v>
      </c>
      <c r="E64" s="46">
        <v>37211071.953419998</v>
      </c>
      <c r="F64" s="45">
        <v>42678583.533642411</v>
      </c>
      <c r="G64" s="45">
        <v>39578486.211180001</v>
      </c>
      <c r="H64" s="45">
        <v>38870483.656609997</v>
      </c>
      <c r="I64" s="45">
        <v>40600975.346760005</v>
      </c>
    </row>
    <row r="65" spans="2:9" s="12" customFormat="1" ht="15" customHeight="1">
      <c r="B65" s="31" t="s">
        <v>36</v>
      </c>
      <c r="C65" s="29" t="s">
        <v>35</v>
      </c>
      <c r="D65" s="29" t="s">
        <v>12</v>
      </c>
      <c r="E65" s="34">
        <v>858781.84355999995</v>
      </c>
      <c r="F65" s="33">
        <v>966925.38</v>
      </c>
      <c r="G65" s="33">
        <v>1021280.34</v>
      </c>
      <c r="H65" s="33">
        <v>1020715.7</v>
      </c>
      <c r="I65" s="33">
        <v>1020715.7</v>
      </c>
    </row>
    <row r="66" spans="2:9" s="12" customFormat="1" ht="15" customHeight="1">
      <c r="B66" s="31" t="s">
        <v>37</v>
      </c>
      <c r="C66" s="29" t="s">
        <v>35</v>
      </c>
      <c r="D66" s="29" t="s">
        <v>1</v>
      </c>
      <c r="E66" s="34">
        <v>3782287.33555</v>
      </c>
      <c r="F66" s="33">
        <v>3815201.0031045265</v>
      </c>
      <c r="G66" s="33">
        <v>4630402.5891700005</v>
      </c>
      <c r="H66" s="33">
        <v>3389315.1924899998</v>
      </c>
      <c r="I66" s="33">
        <v>3389315.1924899998</v>
      </c>
    </row>
    <row r="67" spans="2:9" s="12" customFormat="1" ht="15" customHeight="1">
      <c r="B67" s="31" t="s">
        <v>38</v>
      </c>
      <c r="C67" s="29" t="s">
        <v>35</v>
      </c>
      <c r="D67" s="29" t="s">
        <v>3</v>
      </c>
      <c r="E67" s="34">
        <v>23153313.13868</v>
      </c>
      <c r="F67" s="33">
        <v>27874452.692450002</v>
      </c>
      <c r="G67" s="33">
        <v>25683749.839979999</v>
      </c>
      <c r="H67" s="33">
        <v>26436857.916509997</v>
      </c>
      <c r="I67" s="33">
        <v>27710334.782509997</v>
      </c>
    </row>
    <row r="68" spans="2:9" s="12" customFormat="1" ht="15" customHeight="1">
      <c r="B68" s="31" t="s">
        <v>39</v>
      </c>
      <c r="C68" s="29" t="s">
        <v>35</v>
      </c>
      <c r="D68" s="29" t="s">
        <v>16</v>
      </c>
      <c r="E68" s="34">
        <v>7468071.7299700007</v>
      </c>
      <c r="F68" s="33">
        <v>8070249.0102299992</v>
      </c>
      <c r="G68" s="33">
        <v>5850287.7589999996</v>
      </c>
      <c r="H68" s="33">
        <v>5503442.165</v>
      </c>
      <c r="I68" s="33">
        <v>5623563.574</v>
      </c>
    </row>
    <row r="69" spans="2:9" s="12" customFormat="1" ht="15" customHeight="1">
      <c r="B69" s="31" t="s">
        <v>40</v>
      </c>
      <c r="C69" s="29" t="s">
        <v>35</v>
      </c>
      <c r="D69" s="29" t="s">
        <v>6</v>
      </c>
      <c r="E69" s="34">
        <v>1948617.9056600002</v>
      </c>
      <c r="F69" s="33">
        <v>1951755.4478578861</v>
      </c>
      <c r="G69" s="33">
        <v>2392765.6830300004</v>
      </c>
      <c r="H69" s="33">
        <v>2520152.68261</v>
      </c>
      <c r="I69" s="33">
        <v>2857046.0977600003</v>
      </c>
    </row>
    <row r="70" spans="2:9" s="12" customFormat="1" ht="15" customHeight="1">
      <c r="B70" s="28" t="s">
        <v>41</v>
      </c>
      <c r="C70" s="29" t="s">
        <v>42</v>
      </c>
      <c r="D70" s="30" t="s">
        <v>95</v>
      </c>
      <c r="E70" s="46">
        <v>5172120.0616300004</v>
      </c>
      <c r="F70" s="45">
        <v>4950672.6800305787</v>
      </c>
      <c r="G70" s="45">
        <v>5052158.5231999997</v>
      </c>
      <c r="H70" s="45">
        <v>3167893.4810199998</v>
      </c>
      <c r="I70" s="45">
        <v>2869273.0990200001</v>
      </c>
    </row>
    <row r="71" spans="2:9" s="12" customFormat="1" ht="15" customHeight="1">
      <c r="B71" s="31" t="s">
        <v>43</v>
      </c>
      <c r="C71" s="29" t="s">
        <v>42</v>
      </c>
      <c r="D71" s="29" t="s">
        <v>12</v>
      </c>
      <c r="E71" s="34">
        <v>596476.84959</v>
      </c>
      <c r="F71" s="33">
        <v>1044671.6879587384</v>
      </c>
      <c r="G71" s="33">
        <v>1063356.79431</v>
      </c>
      <c r="H71" s="33">
        <v>722395.30116999999</v>
      </c>
      <c r="I71" s="33">
        <v>722395.30116999999</v>
      </c>
    </row>
    <row r="72" spans="2:9" s="12" customFormat="1" ht="15" customHeight="1">
      <c r="B72" s="31" t="s">
        <v>44</v>
      </c>
      <c r="C72" s="29" t="s">
        <v>42</v>
      </c>
      <c r="D72" s="29" t="s">
        <v>1</v>
      </c>
      <c r="E72" s="34">
        <v>3483351.4879999999</v>
      </c>
      <c r="F72" s="33">
        <v>1131052.7895899999</v>
      </c>
      <c r="G72" s="33">
        <v>1078368.986</v>
      </c>
      <c r="H72" s="33">
        <v>466746.288</v>
      </c>
      <c r="I72" s="33">
        <v>167572.95800000001</v>
      </c>
    </row>
    <row r="73" spans="2:9" s="12" customFormat="1" ht="15" customHeight="1">
      <c r="B73" s="31" t="s">
        <v>45</v>
      </c>
      <c r="C73" s="29" t="s">
        <v>42</v>
      </c>
      <c r="D73" s="29" t="s">
        <v>3</v>
      </c>
      <c r="E73" s="34">
        <v>931405.81290999998</v>
      </c>
      <c r="F73" s="33">
        <v>2653004.1326394407</v>
      </c>
      <c r="G73" s="33">
        <v>2823588.20389</v>
      </c>
      <c r="H73" s="33">
        <v>1910110.4318499998</v>
      </c>
      <c r="I73" s="33">
        <v>1910663.3798499999</v>
      </c>
    </row>
    <row r="74" spans="2:9" s="12" customFormat="1" ht="23.25" customHeight="1">
      <c r="B74" s="31" t="s">
        <v>49</v>
      </c>
      <c r="C74" s="29" t="s">
        <v>42</v>
      </c>
      <c r="D74" s="29" t="s">
        <v>0</v>
      </c>
      <c r="E74" s="34">
        <v>160885.91112999999</v>
      </c>
      <c r="F74" s="33">
        <v>121944.06984239999</v>
      </c>
      <c r="G74" s="33">
        <v>86844.539000000004</v>
      </c>
      <c r="H74" s="33">
        <v>68641.460000000006</v>
      </c>
      <c r="I74" s="33">
        <v>68641.460000000006</v>
      </c>
    </row>
    <row r="75" spans="2:9" s="12" customFormat="1" ht="15" customHeight="1">
      <c r="B75" s="28" t="s">
        <v>50</v>
      </c>
      <c r="C75" s="29" t="s">
        <v>51</v>
      </c>
      <c r="D75" s="30" t="s">
        <v>95</v>
      </c>
      <c r="E75" s="46">
        <v>753725.34221000003</v>
      </c>
      <c r="F75" s="45">
        <v>793167.1855093122</v>
      </c>
      <c r="G75" s="45">
        <v>817662.55817999993</v>
      </c>
      <c r="H75" s="45">
        <v>567677.96511999995</v>
      </c>
      <c r="I75" s="45">
        <v>557906.31735999999</v>
      </c>
    </row>
    <row r="76" spans="2:9" s="12" customFormat="1" ht="15" customHeight="1">
      <c r="B76" s="31" t="s">
        <v>53</v>
      </c>
      <c r="C76" s="29" t="s">
        <v>51</v>
      </c>
      <c r="D76" s="29" t="s">
        <v>12</v>
      </c>
      <c r="E76" s="34">
        <v>401731.92873000004</v>
      </c>
      <c r="F76" s="33">
        <v>419224.10150467564</v>
      </c>
      <c r="G76" s="33">
        <v>429704.51843</v>
      </c>
      <c r="H76" s="33">
        <v>353507.03707000002</v>
      </c>
      <c r="I76" s="33">
        <v>353507.03707000002</v>
      </c>
    </row>
    <row r="77" spans="2:9" s="12" customFormat="1" ht="15" customHeight="1">
      <c r="B77" s="31" t="s">
        <v>55</v>
      </c>
      <c r="C77" s="29" t="s">
        <v>51</v>
      </c>
      <c r="D77" s="29" t="s">
        <v>1</v>
      </c>
      <c r="E77" s="34">
        <v>57055.228310000006</v>
      </c>
      <c r="F77" s="33">
        <v>58329.979442054268</v>
      </c>
      <c r="G77" s="33">
        <v>64970.786509999998</v>
      </c>
      <c r="H77" s="33">
        <v>44138.978969999996</v>
      </c>
      <c r="I77" s="33">
        <v>44138.978969999996</v>
      </c>
    </row>
    <row r="78" spans="2:9" s="12" customFormat="1" ht="23.25" customHeight="1">
      <c r="B78" s="31" t="s">
        <v>57</v>
      </c>
      <c r="C78" s="29" t="s">
        <v>51</v>
      </c>
      <c r="D78" s="29" t="s">
        <v>16</v>
      </c>
      <c r="E78" s="34">
        <v>294938.18517000001</v>
      </c>
      <c r="F78" s="33">
        <v>315613.10456258233</v>
      </c>
      <c r="G78" s="33">
        <v>322987.25323999999</v>
      </c>
      <c r="H78" s="33">
        <v>170031.94908000002</v>
      </c>
      <c r="I78" s="33">
        <v>160260.30132</v>
      </c>
    </row>
    <row r="79" spans="2:9" s="12" customFormat="1" ht="23.25" customHeight="1">
      <c r="B79" s="28" t="s">
        <v>59</v>
      </c>
      <c r="C79" s="29" t="s">
        <v>60</v>
      </c>
      <c r="D79" s="30" t="s">
        <v>95</v>
      </c>
      <c r="E79" s="46">
        <v>366908.78331000003</v>
      </c>
      <c r="F79" s="45">
        <v>428270.136</v>
      </c>
      <c r="G79" s="45">
        <v>405651.63004000002</v>
      </c>
      <c r="H79" s="45">
        <v>374383.12047000002</v>
      </c>
      <c r="I79" s="45">
        <v>343121.86687999999</v>
      </c>
    </row>
    <row r="80" spans="2:9" s="12" customFormat="1" ht="23.25" customHeight="1">
      <c r="B80" s="31" t="s">
        <v>62</v>
      </c>
      <c r="C80" s="29" t="s">
        <v>60</v>
      </c>
      <c r="D80" s="29" t="s">
        <v>12</v>
      </c>
      <c r="E80" s="34">
        <v>366908.78331000003</v>
      </c>
      <c r="F80" s="33">
        <v>428270.136</v>
      </c>
      <c r="G80" s="33">
        <v>405651.63004000002</v>
      </c>
      <c r="H80" s="33">
        <v>374383.12047000002</v>
      </c>
      <c r="I80" s="33">
        <v>343121.86687999999</v>
      </c>
    </row>
    <row r="81" spans="2:22" s="12" customFormat="1" ht="34.5" customHeight="1">
      <c r="B81" s="28" t="s">
        <v>64</v>
      </c>
      <c r="C81" s="29" t="s">
        <v>65</v>
      </c>
      <c r="D81" s="30" t="s">
        <v>95</v>
      </c>
      <c r="E81" s="46">
        <v>5547109.3222599998</v>
      </c>
      <c r="F81" s="47">
        <v>5324073.8984300001</v>
      </c>
      <c r="G81" s="47">
        <v>4242083.3990000002</v>
      </c>
      <c r="H81" s="47">
        <v>4424855.6210000003</v>
      </c>
      <c r="I81" s="47">
        <v>4215341.4749999996</v>
      </c>
    </row>
    <row r="82" spans="2:22" s="12" customFormat="1" ht="34.5" customHeight="1">
      <c r="B82" s="31" t="s">
        <v>67</v>
      </c>
      <c r="C82" s="29" t="s">
        <v>65</v>
      </c>
      <c r="D82" s="29" t="s">
        <v>12</v>
      </c>
      <c r="E82" s="34">
        <v>3127912.4222300001</v>
      </c>
      <c r="F82" s="37">
        <v>3328259.4819999998</v>
      </c>
      <c r="G82" s="37">
        <v>3511561.673</v>
      </c>
      <c r="H82" s="37">
        <v>4424855.6210000003</v>
      </c>
      <c r="I82" s="37">
        <v>4215341.4749999996</v>
      </c>
    </row>
    <row r="83" spans="2:22" s="12" customFormat="1" ht="15" customHeight="1">
      <c r="B83" s="31" t="s">
        <v>69</v>
      </c>
      <c r="C83" s="29" t="s">
        <v>65</v>
      </c>
      <c r="D83" s="29" t="s">
        <v>1</v>
      </c>
      <c r="E83" s="34">
        <v>2154442.80003</v>
      </c>
      <c r="F83" s="33">
        <v>1764887.8534300001</v>
      </c>
      <c r="G83" s="33">
        <v>409631.76</v>
      </c>
      <c r="H83" s="33">
        <v>0</v>
      </c>
      <c r="I83" s="33">
        <v>0</v>
      </c>
    </row>
    <row r="84" spans="2:22" s="12" customFormat="1" ht="15" customHeight="1">
      <c r="B84" s="38" t="s">
        <v>71</v>
      </c>
      <c r="C84" s="39" t="s">
        <v>65</v>
      </c>
      <c r="D84" s="39" t="s">
        <v>3</v>
      </c>
      <c r="E84" s="34">
        <v>264754.09999999998</v>
      </c>
      <c r="F84" s="40">
        <v>230926.56299999999</v>
      </c>
      <c r="G84" s="40">
        <v>320889.96600000001</v>
      </c>
      <c r="H84" s="33">
        <v>0</v>
      </c>
      <c r="I84" s="33">
        <v>0</v>
      </c>
    </row>
    <row r="85" spans="2:22" s="16" customFormat="1" ht="26.25" customHeight="1">
      <c r="B85" s="41" t="s">
        <v>92</v>
      </c>
      <c r="C85" s="42"/>
      <c r="D85" s="43"/>
      <c r="E85" s="44">
        <f>E8+E18+E20+E25+E35+E41+E44+E53+E56+E64+E70+E75+E79+E81</f>
        <v>149692852.24737999</v>
      </c>
      <c r="F85" s="44">
        <f t="shared" ref="F85:I85" si="0">F8+F18+F20+F25+F35+F41+F44+F53+F56+F64+F70+F75+F79+F81</f>
        <v>162606974.06726167</v>
      </c>
      <c r="G85" s="44">
        <f t="shared" si="0"/>
        <v>149890776.80456999</v>
      </c>
      <c r="H85" s="44">
        <f t="shared" si="0"/>
        <v>125336301.98788001</v>
      </c>
      <c r="I85" s="44">
        <f t="shared" si="0"/>
        <v>126477678.89195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2:22" ht="25.5" customHeight="1">
      <c r="B86" s="8"/>
      <c r="C86" s="9"/>
      <c r="D86" s="9"/>
      <c r="E86" s="10"/>
      <c r="F86" s="10"/>
    </row>
    <row r="87" spans="2:22" ht="12.75" customHeight="1">
      <c r="B87" s="7"/>
      <c r="C87" s="2"/>
      <c r="D87" s="2"/>
    </row>
  </sheetData>
  <autoFilter ref="B7:P86" xr:uid="{00000000-0001-0000-0000-000000000000}"/>
  <mergeCells count="9">
    <mergeCell ref="B85:D85"/>
    <mergeCell ref="B2:D2"/>
    <mergeCell ref="G5:I5"/>
    <mergeCell ref="E5:E6"/>
    <mergeCell ref="F5:F6"/>
    <mergeCell ref="B5:B6"/>
    <mergeCell ref="C5:C6"/>
    <mergeCell ref="D5:D6"/>
    <mergeCell ref="B3:I3"/>
  </mergeCells>
  <pageMargins left="0.39370078740157483" right="0.23622047244094491" top="0.74803149606299213" bottom="0.39370078740157483" header="0.51181102362204722" footer="0.51181102362204722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Гулуева Раиса Желилавна</cp:lastModifiedBy>
  <dcterms:created xsi:type="dcterms:W3CDTF">2021-04-12T14:52:46Z</dcterms:created>
  <dcterms:modified xsi:type="dcterms:W3CDTF">2025-11-01T09:11:34Z</dcterms:modified>
</cp:coreProperties>
</file>