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<sst xmlns="http://schemas.openxmlformats.org/spreadsheetml/2006/main" count="159" uniqueCount="81">
  <si>
    <t xml:space="preserve"> </t>
  </si>
  <si>
    <t>300</t>
  </si>
  <si>
    <t xml:space="preserve"> Наименование показателя</t>
  </si>
  <si>
    <t>Код
стро-
ки</t>
  </si>
  <si>
    <t>Утвержденные бюджетные назначения</t>
  </si>
  <si>
    <t>×</t>
  </si>
  <si>
    <t>-</t>
  </si>
  <si>
    <t>в том числе:</t>
  </si>
  <si>
    <t>0000</t>
  </si>
  <si>
    <t>Код расхода
по бюджетной классификации</t>
  </si>
  <si>
    <t>Расходы бюджета — всего</t>
  </si>
  <si>
    <t>000</t>
  </si>
  <si>
    <t>00000</t>
  </si>
  <si>
    <t>2012</t>
  </si>
  <si>
    <t>0106</t>
  </si>
  <si>
    <t>12201</t>
  </si>
  <si>
    <t>90011</t>
  </si>
  <si>
    <t>121</t>
  </si>
  <si>
    <t>129</t>
  </si>
  <si>
    <t>пост начисл на зп</t>
  </si>
  <si>
    <t>90119</t>
  </si>
  <si>
    <t>122</t>
  </si>
  <si>
    <t>244</t>
  </si>
  <si>
    <t>Уплата иных платежей</t>
  </si>
  <si>
    <t>853</t>
  </si>
  <si>
    <t>Исполнение судебных актов Российской Федерации и мировых соглашений по возмещению причиненного вреда</t>
  </si>
  <si>
    <t>0113</t>
  </si>
  <si>
    <t>99900</t>
  </si>
  <si>
    <t>20660</t>
  </si>
  <si>
    <t>831</t>
  </si>
  <si>
    <t>средства</t>
  </si>
  <si>
    <t>55490</t>
  </si>
  <si>
    <t>540</t>
  </si>
  <si>
    <t>Фонд компенсаций</t>
  </si>
  <si>
    <t>0203</t>
  </si>
  <si>
    <t>51180</t>
  </si>
  <si>
    <t>530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</si>
  <si>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</si>
  <si>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0705</t>
  </si>
  <si>
    <t>12102</t>
  </si>
  <si>
    <t>90591</t>
  </si>
  <si>
    <t>621</t>
  </si>
  <si>
    <t>90592</t>
  </si>
  <si>
    <t>90594</t>
  </si>
  <si>
    <t>90597</t>
  </si>
  <si>
    <t>90599</t>
  </si>
  <si>
    <t>324</t>
  </si>
  <si>
    <t>1003</t>
  </si>
  <si>
    <t>01307</t>
  </si>
  <si>
    <t>60750</t>
  </si>
  <si>
    <t>Обслуживание государственного долга субъекта Российской Федерации</t>
  </si>
  <si>
    <t>1301</t>
  </si>
  <si>
    <t>12205</t>
  </si>
  <si>
    <t>27880</t>
  </si>
  <si>
    <t>720</t>
  </si>
  <si>
    <t>Дотации 2012</t>
  </si>
  <si>
    <t>1401</t>
  </si>
  <si>
    <t>12101</t>
  </si>
  <si>
    <t>20010</t>
  </si>
  <si>
    <t>511</t>
  </si>
  <si>
    <t>1402</t>
  </si>
  <si>
    <t>20040</t>
  </si>
  <si>
    <t>512</t>
  </si>
  <si>
    <t>20540</t>
  </si>
  <si>
    <t>1403</t>
  </si>
  <si>
    <t>20090</t>
  </si>
  <si>
    <t>Результат исполнения бюджета (дефицит / профицит )</t>
  </si>
  <si>
    <t>Руководитель</t>
  </si>
  <si>
    <t>С.Х. Тагаев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</si>
  <si>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</si>
  <si>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</si>
  <si>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</si>
  <si>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</si>
  <si>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Л.А. Мунаева</t>
  </si>
  <si>
    <t>(должность)</t>
  </si>
  <si>
    <t xml:space="preserve">Исполнитель </t>
  </si>
  <si>
    <t>11 июля 2021 г.</t>
  </si>
  <si>
    <t>Кассовое исполнение</t>
  </si>
  <si>
    <t>процент исполнения</t>
  </si>
  <si>
    <t>Сведения об использовании Министерством финансов Чеченской Республики и подведомственными ему организациями выделяемых бюджетных средств 
на 1 июля  2021 года</t>
  </si>
  <si>
    <t>Расходы бюджета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</si>
</sst>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2" fillId="33" borderId="11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2" xfId="0" applyNumberFormat="1" applyFont="1" applyFill="1" applyBorder="1" applyAlignment="1">
      <alignment vertical="top"/>
    </xf>
    <xf numFmtId="0" fontId="0" fillId="33" borderId="13" xfId="0" applyNumberFormat="1" applyFont="1" applyFill="1" applyBorder="1" applyAlignment="1">
      <alignment vertical="top"/>
    </xf>
    <xf numFmtId="0" fontId="0" fillId="33" borderId="14" xfId="0" applyNumberFormat="1" applyFont="1" applyFill="1" applyBorder="1" applyAlignment="1">
      <alignment vertical="top"/>
    </xf>
    <xf numFmtId="0" fontId="0" fillId="33" borderId="15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horizontal="center" vertical="top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9" xfId="0" applyNumberFormat="1" applyFont="1" applyFill="1" applyBorder="1" applyAlignment="1">
      <alignment/>
    </xf>
    <xf numFmtId="1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1" fontId="0" fillId="33" borderId="22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 vertical="top"/>
    </xf>
    <xf numFmtId="0" fontId="3" fillId="33" borderId="2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2" fillId="33" borderId="25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vertical="top" indent="2"/>
    </xf>
    <xf numFmtId="0" fontId="0" fillId="33" borderId="13" xfId="0" applyNumberFormat="1" applyFont="1" applyFill="1" applyBorder="1" applyAlignment="1">
      <alignment vertical="top"/>
    </xf>
    <xf numFmtId="0" fontId="0" fillId="0" borderId="27" xfId="0" applyNumberFormat="1" applyFont="1" applyBorder="1" applyAlignment="1">
      <alignment vertical="top" wrapText="1" indent="2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/>
    </xf>
    <xf numFmtId="0" fontId="2" fillId="0" borderId="16" xfId="0" applyNumberFormat="1" applyFont="1" applyBorder="1" applyAlignment="1">
      <alignment vertical="top" wrapText="1"/>
    </xf>
    <xf numFmtId="0" fontId="2" fillId="33" borderId="28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3" fillId="33" borderId="23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3" fontId="0" fillId="33" borderId="11" xfId="0" applyNumberFormat="1" applyFont="1" applyFill="1" applyBorder="1" applyAlignment="1">
      <alignment horizontal="right" vertical="top"/>
    </xf>
    <xf numFmtId="49" fontId="0" fillId="33" borderId="2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9"/>
  <sheetViews>
    <sheetView tabSelected="1" zoomScalePageLayoutView="0" workbookViewId="0" topLeftCell="A1">
      <selection activeCell="L18" sqref="L18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3" width="18.5" style="0" customWidth="1"/>
    <col min="14" max="14" width="11.16015625" style="0" customWidth="1"/>
    <col min="15" max="16384" width="10.66015625" style="0" customWidth="1"/>
  </cols>
  <sheetData>
    <row r="1" spans="1:14" ht="57.75" customHeight="1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9.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" customHeight="1">
      <c r="A3" s="60" t="s">
        <v>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1.25" customHeight="1">
      <c r="A4" s="25"/>
      <c r="B4" s="25"/>
      <c r="C4" s="25"/>
      <c r="D4" s="2"/>
      <c r="E4" s="25"/>
      <c r="F4" s="25"/>
      <c r="G4" s="25"/>
      <c r="H4" s="25"/>
      <c r="I4" s="25"/>
      <c r="J4" s="25"/>
      <c r="K4" s="2"/>
      <c r="L4" s="2"/>
      <c r="M4" s="2"/>
      <c r="N4" s="2"/>
    </row>
    <row r="5" spans="1:14" ht="11.25" customHeight="1">
      <c r="A5" s="26" t="s">
        <v>2</v>
      </c>
      <c r="B5" s="26"/>
      <c r="C5" s="26"/>
      <c r="D5" s="30" t="s">
        <v>3</v>
      </c>
      <c r="E5" s="32" t="s">
        <v>9</v>
      </c>
      <c r="F5" s="32"/>
      <c r="G5" s="32"/>
      <c r="H5" s="32"/>
      <c r="I5" s="32"/>
      <c r="J5" s="32"/>
      <c r="K5" s="32"/>
      <c r="L5" s="30" t="s">
        <v>4</v>
      </c>
      <c r="M5" s="30" t="s">
        <v>77</v>
      </c>
      <c r="N5" s="54" t="s">
        <v>78</v>
      </c>
    </row>
    <row r="6" spans="1:14" ht="32.25" customHeight="1">
      <c r="A6" s="27"/>
      <c r="B6" s="28"/>
      <c r="C6" s="29"/>
      <c r="D6" s="31"/>
      <c r="E6" s="33"/>
      <c r="F6" s="34"/>
      <c r="G6" s="34"/>
      <c r="H6" s="34"/>
      <c r="I6" s="34"/>
      <c r="J6" s="34"/>
      <c r="K6" s="34"/>
      <c r="L6" s="31"/>
      <c r="M6" s="31"/>
      <c r="N6" s="55"/>
    </row>
    <row r="7" spans="1:14" ht="11.25" customHeight="1" thickBot="1">
      <c r="A7" s="35">
        <v>1</v>
      </c>
      <c r="B7" s="35"/>
      <c r="C7" s="35"/>
      <c r="D7" s="3">
        <v>2</v>
      </c>
      <c r="E7" s="36">
        <v>3</v>
      </c>
      <c r="F7" s="36"/>
      <c r="G7" s="36"/>
      <c r="H7" s="36"/>
      <c r="I7" s="36"/>
      <c r="J7" s="36"/>
      <c r="K7" s="36"/>
      <c r="L7" s="3">
        <v>4</v>
      </c>
      <c r="M7" s="3">
        <v>5</v>
      </c>
      <c r="N7" s="3">
        <v>6</v>
      </c>
    </row>
    <row r="8" spans="1:14" s="4" customFormat="1" ht="12" customHeight="1" thickBot="1">
      <c r="A8" s="37" t="s">
        <v>10</v>
      </c>
      <c r="B8" s="37"/>
      <c r="C8" s="37"/>
      <c r="D8" s="18">
        <v>200</v>
      </c>
      <c r="E8" s="38" t="s">
        <v>5</v>
      </c>
      <c r="F8" s="38"/>
      <c r="G8" s="38"/>
      <c r="H8" s="38"/>
      <c r="I8" s="38"/>
      <c r="J8" s="38"/>
      <c r="K8" s="38"/>
      <c r="L8" s="6">
        <v>12930730263.930002</v>
      </c>
      <c r="M8" s="6">
        <v>6187456214.759999</v>
      </c>
      <c r="N8" s="53">
        <f>M8/L8*100</f>
        <v>47.85078714401597</v>
      </c>
    </row>
    <row r="9" spans="1:14" ht="11.25" customHeight="1" thickBot="1">
      <c r="A9" s="39" t="s">
        <v>7</v>
      </c>
      <c r="B9" s="39"/>
      <c r="C9" s="39"/>
      <c r="D9" s="19"/>
      <c r="E9" s="7"/>
      <c r="F9" s="8"/>
      <c r="G9" s="40"/>
      <c r="H9" s="40"/>
      <c r="I9" s="40"/>
      <c r="J9" s="40"/>
      <c r="K9" s="9"/>
      <c r="L9" s="10"/>
      <c r="M9" s="10"/>
      <c r="N9" s="53"/>
    </row>
    <row r="10" spans="1:14" s="4" customFormat="1" ht="11.25" customHeight="1" thickBot="1">
      <c r="A10" s="41"/>
      <c r="B10" s="41"/>
      <c r="C10" s="41"/>
      <c r="D10" s="11"/>
      <c r="E10" s="12" t="s">
        <v>11</v>
      </c>
      <c r="F10" s="13" t="s">
        <v>8</v>
      </c>
      <c r="G10" s="42" t="s">
        <v>12</v>
      </c>
      <c r="H10" s="42"/>
      <c r="I10" s="42" t="s">
        <v>12</v>
      </c>
      <c r="J10" s="42"/>
      <c r="K10" s="14" t="s">
        <v>11</v>
      </c>
      <c r="L10" s="15" t="s">
        <v>6</v>
      </c>
      <c r="M10" s="15" t="s">
        <v>6</v>
      </c>
      <c r="N10" s="53"/>
    </row>
    <row r="11" spans="1:14" s="4" customFormat="1" ht="11.25" customHeight="1" thickBot="1">
      <c r="A11" s="41" t="s">
        <v>13</v>
      </c>
      <c r="B11" s="41"/>
      <c r="C11" s="41"/>
      <c r="D11" s="11"/>
      <c r="E11" s="12" t="s">
        <v>1</v>
      </c>
      <c r="F11" s="13" t="s">
        <v>14</v>
      </c>
      <c r="G11" s="42" t="s">
        <v>15</v>
      </c>
      <c r="H11" s="42"/>
      <c r="I11" s="42" t="s">
        <v>16</v>
      </c>
      <c r="J11" s="42"/>
      <c r="K11" s="14" t="s">
        <v>17</v>
      </c>
      <c r="L11" s="16">
        <v>134323903</v>
      </c>
      <c r="M11" s="16">
        <v>61991719.05</v>
      </c>
      <c r="N11" s="53">
        <f aca="true" t="shared" si="0" ref="N11:N29">M11/L11*100</f>
        <v>46.15092151543571</v>
      </c>
    </row>
    <row r="12" spans="1:14" s="4" customFormat="1" ht="11.25" customHeight="1" thickBot="1">
      <c r="A12" s="41" t="s">
        <v>18</v>
      </c>
      <c r="B12" s="41"/>
      <c r="C12" s="41"/>
      <c r="D12" s="11"/>
      <c r="E12" s="12" t="s">
        <v>1</v>
      </c>
      <c r="F12" s="13" t="s">
        <v>14</v>
      </c>
      <c r="G12" s="42" t="s">
        <v>15</v>
      </c>
      <c r="H12" s="42"/>
      <c r="I12" s="42" t="s">
        <v>16</v>
      </c>
      <c r="J12" s="42"/>
      <c r="K12" s="14" t="s">
        <v>18</v>
      </c>
      <c r="L12" s="16">
        <v>40469178</v>
      </c>
      <c r="M12" s="16">
        <v>15855372.46</v>
      </c>
      <c r="N12" s="53">
        <f t="shared" si="0"/>
        <v>39.17888438455558</v>
      </c>
    </row>
    <row r="13" spans="1:14" s="4" customFormat="1" ht="11.25" customHeight="1" thickBot="1">
      <c r="A13" s="41" t="s">
        <v>19</v>
      </c>
      <c r="B13" s="41"/>
      <c r="C13" s="41"/>
      <c r="D13" s="11"/>
      <c r="E13" s="12" t="s">
        <v>1</v>
      </c>
      <c r="F13" s="13" t="s">
        <v>14</v>
      </c>
      <c r="G13" s="42" t="s">
        <v>15</v>
      </c>
      <c r="H13" s="42"/>
      <c r="I13" s="42" t="s">
        <v>20</v>
      </c>
      <c r="J13" s="42"/>
      <c r="K13" s="14" t="s">
        <v>21</v>
      </c>
      <c r="L13" s="16">
        <v>6883000</v>
      </c>
      <c r="M13" s="16">
        <v>1197873.5</v>
      </c>
      <c r="N13" s="53">
        <f t="shared" si="0"/>
        <v>17.403363359000437</v>
      </c>
    </row>
    <row r="14" spans="1:14" s="4" customFormat="1" ht="11.25" customHeight="1" thickBot="1">
      <c r="A14" s="41" t="s">
        <v>22</v>
      </c>
      <c r="B14" s="41"/>
      <c r="C14" s="41"/>
      <c r="D14" s="11"/>
      <c r="E14" s="12" t="s">
        <v>1</v>
      </c>
      <c r="F14" s="13" t="s">
        <v>14</v>
      </c>
      <c r="G14" s="42" t="s">
        <v>15</v>
      </c>
      <c r="H14" s="42"/>
      <c r="I14" s="42" t="s">
        <v>20</v>
      </c>
      <c r="J14" s="42"/>
      <c r="K14" s="14" t="s">
        <v>22</v>
      </c>
      <c r="L14" s="16">
        <v>734830</v>
      </c>
      <c r="M14" s="16">
        <v>78400</v>
      </c>
      <c r="N14" s="53">
        <f t="shared" si="0"/>
        <v>10.669134357606522</v>
      </c>
    </row>
    <row r="15" spans="1:14" s="4" customFormat="1" ht="11.25" customHeight="1" thickBot="1">
      <c r="A15" s="41" t="s">
        <v>23</v>
      </c>
      <c r="B15" s="41"/>
      <c r="C15" s="41"/>
      <c r="D15" s="11"/>
      <c r="E15" s="12" t="s">
        <v>1</v>
      </c>
      <c r="F15" s="13" t="s">
        <v>14</v>
      </c>
      <c r="G15" s="42" t="s">
        <v>15</v>
      </c>
      <c r="H15" s="42"/>
      <c r="I15" s="42" t="s">
        <v>20</v>
      </c>
      <c r="J15" s="42"/>
      <c r="K15" s="14" t="s">
        <v>24</v>
      </c>
      <c r="L15" s="16">
        <v>50000</v>
      </c>
      <c r="M15" s="16">
        <v>50000</v>
      </c>
      <c r="N15" s="53">
        <f t="shared" si="0"/>
        <v>100</v>
      </c>
    </row>
    <row r="16" spans="1:14" s="4" customFormat="1" ht="42.75" customHeight="1" thickBot="1">
      <c r="A16" s="41" t="s">
        <v>25</v>
      </c>
      <c r="B16" s="41"/>
      <c r="C16" s="41"/>
      <c r="D16" s="11"/>
      <c r="E16" s="12" t="s">
        <v>1</v>
      </c>
      <c r="F16" s="13" t="s">
        <v>26</v>
      </c>
      <c r="G16" s="42" t="s">
        <v>27</v>
      </c>
      <c r="H16" s="42"/>
      <c r="I16" s="42" t="s">
        <v>28</v>
      </c>
      <c r="J16" s="42"/>
      <c r="K16" s="14" t="s">
        <v>29</v>
      </c>
      <c r="L16" s="16">
        <v>60000</v>
      </c>
      <c r="M16" s="16">
        <v>60000</v>
      </c>
      <c r="N16" s="53">
        <f t="shared" si="0"/>
        <v>100</v>
      </c>
    </row>
    <row r="17" spans="1:14" s="4" customFormat="1" ht="11.25" customHeight="1" thickBot="1">
      <c r="A17" s="41" t="s">
        <v>30</v>
      </c>
      <c r="B17" s="41"/>
      <c r="C17" s="41"/>
      <c r="D17" s="11"/>
      <c r="E17" s="12" t="s">
        <v>1</v>
      </c>
      <c r="F17" s="13" t="s">
        <v>26</v>
      </c>
      <c r="G17" s="42" t="s">
        <v>27</v>
      </c>
      <c r="H17" s="42"/>
      <c r="I17" s="42" t="s">
        <v>31</v>
      </c>
      <c r="J17" s="42"/>
      <c r="K17" s="14" t="s">
        <v>32</v>
      </c>
      <c r="L17" s="16">
        <v>47017600</v>
      </c>
      <c r="M17" s="16">
        <v>47017600</v>
      </c>
      <c r="N17" s="53">
        <f t="shared" si="0"/>
        <v>100</v>
      </c>
    </row>
    <row r="18" spans="1:14" s="4" customFormat="1" ht="11.25" customHeight="1" thickBot="1">
      <c r="A18" s="41" t="s">
        <v>33</v>
      </c>
      <c r="B18" s="41"/>
      <c r="C18" s="41"/>
      <c r="D18" s="11"/>
      <c r="E18" s="12" t="s">
        <v>1</v>
      </c>
      <c r="F18" s="13" t="s">
        <v>34</v>
      </c>
      <c r="G18" s="42" t="s">
        <v>27</v>
      </c>
      <c r="H18" s="42"/>
      <c r="I18" s="42" t="s">
        <v>35</v>
      </c>
      <c r="J18" s="42"/>
      <c r="K18" s="14" t="s">
        <v>36</v>
      </c>
      <c r="L18" s="16">
        <v>38508810</v>
      </c>
      <c r="M18" s="16">
        <v>19149351.11</v>
      </c>
      <c r="N18" s="53">
        <f t="shared" si="0"/>
        <v>49.72719517949269</v>
      </c>
    </row>
    <row r="19" spans="1:14" s="4" customFormat="1" ht="63.75" customHeight="1" thickBot="1">
      <c r="A19" s="41" t="s">
        <v>37</v>
      </c>
      <c r="B19" s="41"/>
      <c r="C19" s="41"/>
      <c r="D19" s="11"/>
      <c r="E19" s="12" t="s">
        <v>1</v>
      </c>
      <c r="F19" s="13" t="s">
        <v>38</v>
      </c>
      <c r="G19" s="42" t="s">
        <v>39</v>
      </c>
      <c r="H19" s="42"/>
      <c r="I19" s="42" t="s">
        <v>40</v>
      </c>
      <c r="J19" s="42"/>
      <c r="K19" s="14" t="s">
        <v>41</v>
      </c>
      <c r="L19" s="16">
        <v>30113690</v>
      </c>
      <c r="M19" s="16">
        <v>14436254.99</v>
      </c>
      <c r="N19" s="53">
        <f t="shared" si="0"/>
        <v>47.93917646758003</v>
      </c>
    </row>
    <row r="20" spans="1:14" s="4" customFormat="1" ht="63.75" customHeight="1" thickBot="1">
      <c r="A20" s="41" t="s">
        <v>37</v>
      </c>
      <c r="B20" s="41"/>
      <c r="C20" s="41"/>
      <c r="D20" s="11"/>
      <c r="E20" s="12" t="s">
        <v>1</v>
      </c>
      <c r="F20" s="13" t="s">
        <v>38</v>
      </c>
      <c r="G20" s="42" t="s">
        <v>39</v>
      </c>
      <c r="H20" s="42"/>
      <c r="I20" s="42" t="s">
        <v>42</v>
      </c>
      <c r="J20" s="42"/>
      <c r="K20" s="14" t="s">
        <v>41</v>
      </c>
      <c r="L20" s="16">
        <v>1150000</v>
      </c>
      <c r="M20" s="16">
        <v>287500</v>
      </c>
      <c r="N20" s="53">
        <f t="shared" si="0"/>
        <v>25</v>
      </c>
    </row>
    <row r="21" spans="1:14" s="4" customFormat="1" ht="63.75" customHeight="1" thickBot="1">
      <c r="A21" s="41" t="s">
        <v>37</v>
      </c>
      <c r="B21" s="41"/>
      <c r="C21" s="41"/>
      <c r="D21" s="11"/>
      <c r="E21" s="12" t="s">
        <v>1</v>
      </c>
      <c r="F21" s="13" t="s">
        <v>38</v>
      </c>
      <c r="G21" s="42" t="s">
        <v>39</v>
      </c>
      <c r="H21" s="42"/>
      <c r="I21" s="42" t="s">
        <v>43</v>
      </c>
      <c r="J21" s="42"/>
      <c r="K21" s="14" t="s">
        <v>41</v>
      </c>
      <c r="L21" s="16">
        <v>1821450</v>
      </c>
      <c r="M21" s="16">
        <v>910725</v>
      </c>
      <c r="N21" s="53">
        <f t="shared" si="0"/>
        <v>50</v>
      </c>
    </row>
    <row r="22" spans="1:14" s="4" customFormat="1" ht="63.75" customHeight="1" thickBot="1">
      <c r="A22" s="41" t="s">
        <v>37</v>
      </c>
      <c r="B22" s="41"/>
      <c r="C22" s="41"/>
      <c r="D22" s="11"/>
      <c r="E22" s="12" t="s">
        <v>1</v>
      </c>
      <c r="F22" s="13" t="s">
        <v>38</v>
      </c>
      <c r="G22" s="42" t="s">
        <v>39</v>
      </c>
      <c r="H22" s="42"/>
      <c r="I22" s="42" t="s">
        <v>44</v>
      </c>
      <c r="J22" s="42"/>
      <c r="K22" s="14" t="s">
        <v>41</v>
      </c>
      <c r="L22" s="16">
        <v>23551800</v>
      </c>
      <c r="M22" s="16">
        <v>11775900</v>
      </c>
      <c r="N22" s="53">
        <f t="shared" si="0"/>
        <v>50</v>
      </c>
    </row>
    <row r="23" spans="1:14" s="4" customFormat="1" ht="63.75" customHeight="1" thickBot="1">
      <c r="A23" s="41" t="s">
        <v>37</v>
      </c>
      <c r="B23" s="41"/>
      <c r="C23" s="41"/>
      <c r="D23" s="11"/>
      <c r="E23" s="12" t="s">
        <v>1</v>
      </c>
      <c r="F23" s="13" t="s">
        <v>38</v>
      </c>
      <c r="G23" s="42" t="s">
        <v>39</v>
      </c>
      <c r="H23" s="42"/>
      <c r="I23" s="42" t="s">
        <v>45</v>
      </c>
      <c r="J23" s="42"/>
      <c r="K23" s="14" t="s">
        <v>41</v>
      </c>
      <c r="L23" s="16">
        <v>6762210</v>
      </c>
      <c r="M23" s="16">
        <v>2400000.01</v>
      </c>
      <c r="N23" s="53">
        <f t="shared" si="0"/>
        <v>35.49135578457338</v>
      </c>
    </row>
    <row r="24" spans="1:14" s="4" customFormat="1" ht="11.25" customHeight="1" thickBot="1">
      <c r="A24" s="41" t="s">
        <v>46</v>
      </c>
      <c r="B24" s="41"/>
      <c r="C24" s="41"/>
      <c r="D24" s="11"/>
      <c r="E24" s="12" t="s">
        <v>1</v>
      </c>
      <c r="F24" s="13" t="s">
        <v>47</v>
      </c>
      <c r="G24" s="42" t="s">
        <v>48</v>
      </c>
      <c r="H24" s="42"/>
      <c r="I24" s="42" t="s">
        <v>49</v>
      </c>
      <c r="J24" s="42"/>
      <c r="K24" s="14" t="s">
        <v>46</v>
      </c>
      <c r="L24" s="16">
        <v>9030339360</v>
      </c>
      <c r="M24" s="16">
        <v>4515169680</v>
      </c>
      <c r="N24" s="53">
        <f t="shared" si="0"/>
        <v>50</v>
      </c>
    </row>
    <row r="25" spans="1:14" s="4" customFormat="1" ht="21.75" customHeight="1" thickBot="1">
      <c r="A25" s="41" t="s">
        <v>50</v>
      </c>
      <c r="B25" s="41"/>
      <c r="C25" s="41"/>
      <c r="D25" s="11"/>
      <c r="E25" s="12" t="s">
        <v>1</v>
      </c>
      <c r="F25" s="13" t="s">
        <v>51</v>
      </c>
      <c r="G25" s="42" t="s">
        <v>52</v>
      </c>
      <c r="H25" s="42"/>
      <c r="I25" s="42" t="s">
        <v>53</v>
      </c>
      <c r="J25" s="42"/>
      <c r="K25" s="14" t="s">
        <v>54</v>
      </c>
      <c r="L25" s="16">
        <v>3770694.93</v>
      </c>
      <c r="M25" s="15" t="s">
        <v>6</v>
      </c>
      <c r="N25" s="53" t="e">
        <f t="shared" si="0"/>
        <v>#VALUE!</v>
      </c>
    </row>
    <row r="26" spans="1:14" s="4" customFormat="1" ht="11.25" customHeight="1" thickBot="1">
      <c r="A26" s="41" t="s">
        <v>55</v>
      </c>
      <c r="B26" s="41"/>
      <c r="C26" s="41"/>
      <c r="D26" s="11"/>
      <c r="E26" s="12" t="s">
        <v>1</v>
      </c>
      <c r="F26" s="13" t="s">
        <v>56</v>
      </c>
      <c r="G26" s="42" t="s">
        <v>57</v>
      </c>
      <c r="H26" s="42"/>
      <c r="I26" s="42" t="s">
        <v>58</v>
      </c>
      <c r="J26" s="42"/>
      <c r="K26" s="14" t="s">
        <v>59</v>
      </c>
      <c r="L26" s="16">
        <v>3048432989</v>
      </c>
      <c r="M26" s="16">
        <v>1269368592.61</v>
      </c>
      <c r="N26" s="53">
        <f t="shared" si="0"/>
        <v>41.64003595258298</v>
      </c>
    </row>
    <row r="27" spans="1:14" s="4" customFormat="1" ht="11.25" customHeight="1" thickBot="1">
      <c r="A27" s="41" t="s">
        <v>55</v>
      </c>
      <c r="B27" s="41"/>
      <c r="C27" s="41"/>
      <c r="D27" s="11"/>
      <c r="E27" s="12" t="s">
        <v>1</v>
      </c>
      <c r="F27" s="13" t="s">
        <v>60</v>
      </c>
      <c r="G27" s="42" t="s">
        <v>39</v>
      </c>
      <c r="H27" s="42"/>
      <c r="I27" s="42" t="s">
        <v>61</v>
      </c>
      <c r="J27" s="42"/>
      <c r="K27" s="14" t="s">
        <v>62</v>
      </c>
      <c r="L27" s="16">
        <v>102547159</v>
      </c>
      <c r="M27" s="16">
        <v>37424454</v>
      </c>
      <c r="N27" s="53">
        <f t="shared" si="0"/>
        <v>36.494871593663554</v>
      </c>
    </row>
    <row r="28" spans="1:14" s="4" customFormat="1" ht="11.25" customHeight="1" thickBot="1">
      <c r="A28" s="41" t="s">
        <v>55</v>
      </c>
      <c r="B28" s="41"/>
      <c r="C28" s="41"/>
      <c r="D28" s="11"/>
      <c r="E28" s="12" t="s">
        <v>1</v>
      </c>
      <c r="F28" s="13" t="s">
        <v>60</v>
      </c>
      <c r="G28" s="42" t="s">
        <v>39</v>
      </c>
      <c r="H28" s="42"/>
      <c r="I28" s="42" t="s">
        <v>63</v>
      </c>
      <c r="J28" s="42"/>
      <c r="K28" s="14" t="s">
        <v>62</v>
      </c>
      <c r="L28" s="16">
        <v>30346508</v>
      </c>
      <c r="M28" s="16">
        <v>30346508</v>
      </c>
      <c r="N28" s="53">
        <f t="shared" si="0"/>
        <v>100</v>
      </c>
    </row>
    <row r="29" spans="1:14" s="4" customFormat="1" ht="11.25" customHeight="1" thickBot="1">
      <c r="A29" s="41" t="s">
        <v>33</v>
      </c>
      <c r="B29" s="41"/>
      <c r="C29" s="41"/>
      <c r="D29" s="11"/>
      <c r="E29" s="12" t="s">
        <v>1</v>
      </c>
      <c r="F29" s="13" t="s">
        <v>64</v>
      </c>
      <c r="G29" s="42" t="s">
        <v>57</v>
      </c>
      <c r="H29" s="42"/>
      <c r="I29" s="42" t="s">
        <v>65</v>
      </c>
      <c r="J29" s="42"/>
      <c r="K29" s="14" t="s">
        <v>36</v>
      </c>
      <c r="L29" s="16">
        <v>383847082</v>
      </c>
      <c r="M29" s="16">
        <v>159936284.03</v>
      </c>
      <c r="N29" s="53">
        <f t="shared" si="0"/>
        <v>41.66666663106221</v>
      </c>
    </row>
    <row r="30" spans="1:14" s="4" customFormat="1" ht="23.25" customHeight="1" thickBot="1">
      <c r="A30" s="44" t="s">
        <v>66</v>
      </c>
      <c r="B30" s="44"/>
      <c r="C30" s="44"/>
      <c r="D30" s="20">
        <v>450</v>
      </c>
      <c r="E30" s="45" t="s">
        <v>5</v>
      </c>
      <c r="F30" s="45"/>
      <c r="G30" s="45"/>
      <c r="H30" s="45"/>
      <c r="I30" s="45"/>
      <c r="J30" s="45"/>
      <c r="K30" s="45"/>
      <c r="L30" s="5" t="s">
        <v>5</v>
      </c>
      <c r="M30" s="6">
        <v>19539988177.82</v>
      </c>
      <c r="N30" s="53"/>
    </row>
    <row r="31" spans="1:14" ht="11.25" customHeight="1">
      <c r="A31" s="25" t="s">
        <v>0</v>
      </c>
      <c r="B31" s="25"/>
      <c r="C31" s="25"/>
      <c r="D31" s="17"/>
      <c r="E31" s="43"/>
      <c r="F31" s="43"/>
      <c r="G31" s="43"/>
      <c r="H31" s="43"/>
      <c r="I31" s="43"/>
      <c r="J31" s="43"/>
      <c r="K31" s="43"/>
      <c r="L31" s="17"/>
      <c r="M31" s="17"/>
      <c r="N31" s="17"/>
    </row>
    <row r="32" spans="1:14" ht="11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" customHeight="1">
      <c r="A33" s="21" t="s">
        <v>67</v>
      </c>
      <c r="B33" s="21"/>
      <c r="C33" s="21"/>
      <c r="D33" s="2"/>
      <c r="E33" s="46" t="s">
        <v>68</v>
      </c>
      <c r="F33" s="46"/>
      <c r="G33" s="46"/>
      <c r="H33" s="46"/>
      <c r="I33" s="46"/>
      <c r="J33" s="46"/>
      <c r="K33" s="2"/>
      <c r="L33" s="47" t="s">
        <v>69</v>
      </c>
      <c r="M33" s="47"/>
      <c r="N33" s="25"/>
    </row>
    <row r="34" spans="1:14" ht="11.25" customHeight="1">
      <c r="A34" s="2" t="s">
        <v>0</v>
      </c>
      <c r="B34" s="22"/>
      <c r="C34" s="23" t="s">
        <v>70</v>
      </c>
      <c r="D34" s="2" t="s">
        <v>0</v>
      </c>
      <c r="E34" s="48" t="s">
        <v>71</v>
      </c>
      <c r="F34" s="48"/>
      <c r="G34" s="48"/>
      <c r="H34" s="48"/>
      <c r="I34" s="48"/>
      <c r="J34" s="48"/>
      <c r="K34" s="2" t="s">
        <v>0</v>
      </c>
      <c r="L34" s="47"/>
      <c r="M34" s="47"/>
      <c r="N34" s="25"/>
    </row>
    <row r="35" spans="1:14" ht="11.25" customHeight="1">
      <c r="A35" s="2"/>
      <c r="B35" s="2"/>
      <c r="C35" s="2"/>
      <c r="D35" s="2"/>
      <c r="E35" s="25"/>
      <c r="F35" s="25"/>
      <c r="G35" s="25"/>
      <c r="H35" s="25"/>
      <c r="I35" s="25"/>
      <c r="J35" s="25"/>
      <c r="K35" s="2"/>
      <c r="L35" s="2"/>
      <c r="M35" s="2" t="s">
        <v>0</v>
      </c>
      <c r="N35" s="23" t="s">
        <v>70</v>
      </c>
    </row>
    <row r="36" spans="1:14" ht="12" customHeight="1">
      <c r="A36" s="21" t="s">
        <v>72</v>
      </c>
      <c r="B36" s="21"/>
      <c r="C36" s="21"/>
      <c r="D36" s="2"/>
      <c r="E36" s="49" t="s">
        <v>73</v>
      </c>
      <c r="F36" s="49"/>
      <c r="G36" s="49"/>
      <c r="H36" s="49"/>
      <c r="I36" s="49"/>
      <c r="J36" s="49"/>
      <c r="K36" s="2"/>
      <c r="L36" s="2"/>
      <c r="M36" s="2"/>
      <c r="N36" s="2"/>
    </row>
    <row r="37" spans="1:14" ht="11.25" customHeight="1">
      <c r="A37" s="2"/>
      <c r="B37" s="2"/>
      <c r="C37" s="23" t="s">
        <v>70</v>
      </c>
      <c r="D37" s="2" t="s">
        <v>0</v>
      </c>
      <c r="E37" s="48" t="s">
        <v>71</v>
      </c>
      <c r="F37" s="48"/>
      <c r="G37" s="48"/>
      <c r="H37" s="48"/>
      <c r="I37" s="48"/>
      <c r="J37" s="48"/>
      <c r="K37" s="2"/>
      <c r="L37" s="2"/>
      <c r="M37" s="2"/>
      <c r="N37" s="2"/>
    </row>
    <row r="38" spans="1:14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1" ht="12" customHeight="1">
      <c r="A39" s="2"/>
      <c r="B39" s="2"/>
      <c r="C39" s="2"/>
      <c r="D39" s="50"/>
      <c r="E39" s="50"/>
      <c r="F39" s="50"/>
      <c r="G39" s="50"/>
      <c r="H39" s="50"/>
      <c r="I39" s="50"/>
      <c r="J39" s="50"/>
      <c r="K39" s="50"/>
    </row>
    <row r="40" spans="1:14" ht="11.25" customHeight="1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48"/>
      <c r="M40" s="48"/>
      <c r="N40" s="48"/>
    </row>
    <row r="41" spans="1:14" ht="12" customHeight="1">
      <c r="A41" s="2"/>
      <c r="B41" s="2"/>
      <c r="C41" s="2"/>
      <c r="D41" s="46"/>
      <c r="E41" s="46"/>
      <c r="F41" s="46"/>
      <c r="G41" s="46"/>
      <c r="H41" s="46"/>
      <c r="I41" s="46"/>
      <c r="J41" s="46"/>
      <c r="K41" s="46"/>
      <c r="L41" s="2"/>
      <c r="M41" s="2"/>
      <c r="N41" s="2"/>
    </row>
    <row r="42" spans="1:11" ht="12" customHeight="1">
      <c r="A42" s="2"/>
      <c r="B42" s="2"/>
      <c r="C42" s="2"/>
      <c r="D42" s="46"/>
      <c r="E42" s="46"/>
      <c r="F42" s="46"/>
      <c r="G42" s="46"/>
      <c r="H42" s="46"/>
      <c r="I42" s="46"/>
      <c r="J42" s="46"/>
      <c r="K42" s="46"/>
    </row>
    <row r="43" spans="1:14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48"/>
      <c r="M43" s="48"/>
      <c r="N43" s="48"/>
    </row>
    <row r="44" spans="1:1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3" ht="12" customHeight="1">
      <c r="A45" s="24" t="s">
        <v>75</v>
      </c>
      <c r="B45" s="2"/>
      <c r="C45" s="51"/>
      <c r="D45" s="51"/>
      <c r="E45" s="51"/>
      <c r="F45" s="51"/>
      <c r="G45" s="51"/>
      <c r="H45" s="51"/>
      <c r="I45" s="51"/>
      <c r="J45" s="51"/>
      <c r="K45" s="2"/>
      <c r="L45" s="2"/>
      <c r="M45" s="2"/>
    </row>
    <row r="46" spans="1:14" ht="11.25" customHeight="1">
      <c r="A46" s="2"/>
      <c r="B46" s="2"/>
      <c r="C46" s="48" t="s">
        <v>74</v>
      </c>
      <c r="D46" s="48"/>
      <c r="E46" s="48"/>
      <c r="F46" s="48"/>
      <c r="G46" s="48"/>
      <c r="H46" s="48"/>
      <c r="I46" s="48"/>
      <c r="J46" s="48"/>
      <c r="K46" s="2"/>
      <c r="L46" s="23" t="s">
        <v>70</v>
      </c>
      <c r="M46" s="2"/>
      <c r="N46" s="23" t="s">
        <v>71</v>
      </c>
    </row>
    <row r="47" spans="1:14" ht="11.25" customHeight="1">
      <c r="A47" s="52" t="s">
        <v>76</v>
      </c>
      <c r="B47" s="52"/>
      <c r="C47" s="52"/>
      <c r="D47" s="2"/>
      <c r="E47" s="25"/>
      <c r="F47" s="25"/>
      <c r="G47" s="25"/>
      <c r="H47" s="25"/>
      <c r="I47" s="25"/>
      <c r="J47" s="25"/>
      <c r="K47" s="2"/>
      <c r="L47" s="2"/>
      <c r="M47" s="2"/>
      <c r="N47" s="2"/>
    </row>
    <row r="48" spans="1:14" ht="11.25" customHeight="1">
      <c r="A48" s="2" t="s">
        <v>0</v>
      </c>
      <c r="B48" s="22"/>
      <c r="C48" s="2"/>
      <c r="D48" s="2"/>
      <c r="E48" s="25"/>
      <c r="F48" s="25"/>
      <c r="G48" s="25"/>
      <c r="H48" s="25"/>
      <c r="I48" s="25"/>
      <c r="J48" s="25"/>
      <c r="K48" s="2" t="s">
        <v>0</v>
      </c>
      <c r="L48" s="2"/>
      <c r="M48" s="2"/>
      <c r="N48" s="2"/>
    </row>
    <row r="49" spans="1:14" ht="11.25" customHeight="1">
      <c r="A49" s="25"/>
      <c r="B49" s="25"/>
      <c r="C49" s="25"/>
      <c r="D49" s="2"/>
      <c r="E49" s="25"/>
      <c r="F49" s="25"/>
      <c r="G49" s="25"/>
      <c r="H49" s="25"/>
      <c r="I49" s="25"/>
      <c r="J49" s="25"/>
      <c r="K49" s="2"/>
      <c r="L49" s="2"/>
      <c r="M49" s="2"/>
      <c r="N49" s="2"/>
    </row>
  </sheetData>
  <sheetProtection/>
  <mergeCells count="102">
    <mergeCell ref="A47:C47"/>
    <mergeCell ref="E47:J47"/>
    <mergeCell ref="E48:J48"/>
    <mergeCell ref="A49:C49"/>
    <mergeCell ref="E49:J49"/>
    <mergeCell ref="D41:K41"/>
    <mergeCell ref="D42:K42"/>
    <mergeCell ref="L43:N43"/>
    <mergeCell ref="C45:J45"/>
    <mergeCell ref="C46:J46"/>
    <mergeCell ref="E35:J35"/>
    <mergeCell ref="E36:J36"/>
    <mergeCell ref="E37:J37"/>
    <mergeCell ref="D39:K39"/>
    <mergeCell ref="D40:K40"/>
    <mergeCell ref="L40:N40"/>
    <mergeCell ref="A32:N32"/>
    <mergeCell ref="E33:J33"/>
    <mergeCell ref="L33:M34"/>
    <mergeCell ref="N33:N34"/>
    <mergeCell ref="E34:J34"/>
    <mergeCell ref="A30:C30"/>
    <mergeCell ref="E30:K30"/>
    <mergeCell ref="A31:C31"/>
    <mergeCell ref="E31:K31"/>
    <mergeCell ref="A28:C28"/>
    <mergeCell ref="G28:H28"/>
    <mergeCell ref="I28:J28"/>
    <mergeCell ref="A29:C29"/>
    <mergeCell ref="G29:H29"/>
    <mergeCell ref="I29:J29"/>
    <mergeCell ref="A26:C26"/>
    <mergeCell ref="G26:H26"/>
    <mergeCell ref="I26:J26"/>
    <mergeCell ref="A27:C27"/>
    <mergeCell ref="G27:H27"/>
    <mergeCell ref="I27:J27"/>
    <mergeCell ref="A24:C24"/>
    <mergeCell ref="G24:H24"/>
    <mergeCell ref="I24:J24"/>
    <mergeCell ref="A25:C25"/>
    <mergeCell ref="G25:H25"/>
    <mergeCell ref="I25:J25"/>
    <mergeCell ref="A22:C22"/>
    <mergeCell ref="G22:H22"/>
    <mergeCell ref="I22:J22"/>
    <mergeCell ref="A23:C23"/>
    <mergeCell ref="G23:H23"/>
    <mergeCell ref="I23:J23"/>
    <mergeCell ref="A20:C20"/>
    <mergeCell ref="G20:H20"/>
    <mergeCell ref="I20:J20"/>
    <mergeCell ref="A21:C21"/>
    <mergeCell ref="G21:H21"/>
    <mergeCell ref="I21:J21"/>
    <mergeCell ref="A18:C18"/>
    <mergeCell ref="G18:H18"/>
    <mergeCell ref="I18:J18"/>
    <mergeCell ref="A19:C19"/>
    <mergeCell ref="G19:H19"/>
    <mergeCell ref="I19:J19"/>
    <mergeCell ref="A16:C16"/>
    <mergeCell ref="G16:H16"/>
    <mergeCell ref="I16:J16"/>
    <mergeCell ref="A17:C17"/>
    <mergeCell ref="G17:H17"/>
    <mergeCell ref="I17:J17"/>
    <mergeCell ref="A14:C14"/>
    <mergeCell ref="G14:H14"/>
    <mergeCell ref="I14:J14"/>
    <mergeCell ref="A15:C15"/>
    <mergeCell ref="G15:H15"/>
    <mergeCell ref="I15:J15"/>
    <mergeCell ref="A12:C12"/>
    <mergeCell ref="G12:H12"/>
    <mergeCell ref="I12:J12"/>
    <mergeCell ref="A13:C13"/>
    <mergeCell ref="G13:H13"/>
    <mergeCell ref="I13:J13"/>
    <mergeCell ref="A10:C10"/>
    <mergeCell ref="G10:H10"/>
    <mergeCell ref="I10:J10"/>
    <mergeCell ref="A11:C11"/>
    <mergeCell ref="G11:H11"/>
    <mergeCell ref="I11:J11"/>
    <mergeCell ref="A7:C7"/>
    <mergeCell ref="E7:K7"/>
    <mergeCell ref="A8:C8"/>
    <mergeCell ref="E8:K8"/>
    <mergeCell ref="A9:C9"/>
    <mergeCell ref="G9:H9"/>
    <mergeCell ref="I9:J9"/>
    <mergeCell ref="N5:N6"/>
    <mergeCell ref="A3:N3"/>
    <mergeCell ref="A4:C4"/>
    <mergeCell ref="E4:J4"/>
    <mergeCell ref="A5:C6"/>
    <mergeCell ref="D5:D6"/>
    <mergeCell ref="E5:K6"/>
    <mergeCell ref="L5:L6"/>
    <mergeCell ref="M5:M6"/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Юсупова Марьяна Геланиевна</cp:lastModifiedBy>
  <cp:lastPrinted>2021-07-30T07:20:16Z</cp:lastPrinted>
  <dcterms:created xsi:type="dcterms:W3CDTF">2021-07-30T07:20:16Z</dcterms:created>
  <dcterms:modified xsi:type="dcterms:W3CDTF">2021-07-30T07:32:57Z</dcterms:modified>
  <cp:category/>
  <cp:version/>
  <cp:contentType/>
  <cp:contentStatus/>
  <cp:revision>1</cp:revision>
</cp:coreProperties>
</file>