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БЮДЖЕТ\Бюджет 2026-2028\Бюджетная комиссия\"/>
    </mc:Choice>
  </mc:AlternateContent>
  <xr:revisionPtr revIDLastSave="0" documentId="8_{DC8A74FF-DFE1-4943-B932-5A6295DDD4A7}" xr6:coauthVersionLast="47" xr6:coauthVersionMax="47" xr10:uidLastSave="{00000000-0000-0000-0000-000000000000}"/>
  <bookViews>
    <workbookView xWindow="32811" yWindow="-103" windowWidth="33120" windowHeight="18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C12" i="1"/>
  <c r="D12" i="1" s="1"/>
  <c r="D14" i="1"/>
  <c r="C21" i="1"/>
  <c r="D21" i="1"/>
  <c r="B21" i="1"/>
  <c r="C15" i="1"/>
  <c r="D15" i="1"/>
  <c r="B15" i="1"/>
  <c r="B9" i="1"/>
  <c r="B7" i="1" s="1"/>
  <c r="C9" i="1" l="1"/>
  <c r="C7" i="1" s="1"/>
  <c r="D9" i="1"/>
  <c r="D7" i="1" s="1"/>
</calcChain>
</file>

<file path=xl/sharedStrings.xml><?xml version="1.0" encoding="utf-8"?>
<sst xmlns="http://schemas.openxmlformats.org/spreadsheetml/2006/main" count="36" uniqueCount="24">
  <si>
    <t>Верхний предел государственного внутреннего долга Чеченской Республики</t>
  </si>
  <si>
    <t>в том числе:</t>
  </si>
  <si>
    <t xml:space="preserve"> из них:</t>
  </si>
  <si>
    <t xml:space="preserve">бюджетные кредиты за счет средств федерального бюджета для частичного покрытия дефицита бюджета </t>
  </si>
  <si>
    <t>бюджетные кредиты за счет средств федерального бюджета на пополнение остатков средств на счетах бюджетов субъектов Российской Федерации</t>
  </si>
  <si>
    <t>бюджетные кредиты за счет средств федерального бюджета на финансовое обеспечение реализации инфраструктурных проектов</t>
  </si>
  <si>
    <t>бюджетные кредиты за счет временно свободных средств единого счета федерального бюджета (специальный казначейский кредит)</t>
  </si>
  <si>
    <t>Государственные гарантии Чеченской Республики</t>
  </si>
  <si>
    <t>Бюджетные кредиты из других бюджетов бюджетной системы Российской Федерации, всего</t>
  </si>
  <si>
    <t>Предоставление государственных гарантий Чеченской Республики</t>
  </si>
  <si>
    <t>на 1 января 2026 года</t>
  </si>
  <si>
    <t>на 1 января 2027 года</t>
  </si>
  <si>
    <t>Объем государственного долга Чеченской Республики</t>
  </si>
  <si>
    <t>2026 год</t>
  </si>
  <si>
    <t xml:space="preserve">Привлечение бюджетных кредитов из других бюджетов бюджетной системы Российской Федерации, всего </t>
  </si>
  <si>
    <t xml:space="preserve">Погашение бюджетных кредитов из других бюджетов бюджетной системы Российской Федерации, всего </t>
  </si>
  <si>
    <t>(в руб.)</t>
  </si>
  <si>
    <t>Наименование показателя</t>
  </si>
  <si>
    <t>2027 год</t>
  </si>
  <si>
    <t>2028 год</t>
  </si>
  <si>
    <t>на 1 января 2028 года</t>
  </si>
  <si>
    <t>Государственный долг Чеченской Республики на 2026 год и на плановый период 2027 и 2028 годов</t>
  </si>
  <si>
    <t>на 1 января 2029 года</t>
  </si>
  <si>
    <t>Исполнение государственных гарантий Чеченской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</si>
</sst>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 indent="2"/>
    </xf>
    <xf numFmtId="4" fontId="5" fillId="0" borderId="1" xfId="0" applyNumberFormat="1" applyFont="1" applyBorder="1" applyAlignment="1">
      <alignment horizontal="right" vertical="center" indent="2"/>
    </xf>
    <xf numFmtId="0" fontId="1" fillId="0" borderId="0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 indent="4"/>
    </xf>
    <xf numFmtId="4" fontId="9" fillId="0" borderId="1" xfId="1" applyNumberFormat="1" applyFont="1" applyBorder="1" applyAlignment="1">
      <alignment horizontal="right" vertical="center" indent="2"/>
    </xf>
    <xf numFmtId="0" fontId="2" fillId="0" borderId="0" xfId="0" applyFont="1" applyBorder="1"/>
    <xf numFmtId="4" fontId="3" fillId="0" borderId="1" xfId="0" applyNumberFormat="1" applyFont="1" applyBorder="1" applyAlignment="1">
      <alignment horizontal="right" vertical="center" indent="2"/>
    </xf>
    <xf numFmtId="4" fontId="8" fillId="0" borderId="1" xfId="0" applyNumberFormat="1" applyFont="1" applyBorder="1" applyAlignment="1">
      <alignment horizontal="right" vertical="center" indent="2"/>
    </xf>
    <xf numFmtId="4" fontId="2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" fontId="8" fillId="2" borderId="1" xfId="1" applyNumberFormat="1" applyFont="1" applyFill="1" applyBorder="1" applyAlignment="1">
      <alignment horizontal="right" vertical="center" indent="2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" fontId="9" fillId="2" borderId="1" xfId="1" applyNumberFormat="1" applyFont="1" applyFill="1" applyBorder="1" applyAlignment="1">
      <alignment horizontal="right" vertical="center" indent="2"/>
    </xf>
    <xf numFmtId="0" fontId="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" fontId="6" fillId="0" borderId="0" xfId="0" applyNumberFormat="1" applyFont="1"/>
    <xf numFmtId="0" fontId="11" fillId="0" borderId="1" xfId="0" applyFont="1" applyBorder="1" applyAlignment="1">
      <alignment horizontal="left" wrapText="1"/>
    </xf>
    <xf numFmtId="4" fontId="11" fillId="2" borderId="1" xfId="1" applyNumberFormat="1" applyFont="1" applyFill="1" applyBorder="1" applyAlignment="1">
      <alignment horizontal="right" vertical="center" indent="2"/>
    </xf>
    <xf numFmtId="0" fontId="11" fillId="0" borderId="0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4"/>
  <sheetViews>
    <sheetView tabSelected="1" view="pageBreakPreview" zoomScale="80" zoomScaleNormal="90" zoomScaleSheetLayoutView="80" workbookViewId="0">
      <selection activeCell="A11" sqref="A11"/>
    </sheetView>
  </sheetViews>
  <sheetFormatPr defaultColWidth="9.1796875" defaultRowHeight="14" x14ac:dyDescent="0.3"/>
  <cols>
    <col min="1" max="1" width="87.26953125" style="1" customWidth="1"/>
    <col min="2" max="4" width="29.26953125" style="1" customWidth="1"/>
    <col min="5" max="16384" width="9.1796875" style="1"/>
  </cols>
  <sheetData>
    <row r="2" spans="1:4" ht="20" x14ac:dyDescent="0.3">
      <c r="A2" s="22" t="s">
        <v>21</v>
      </c>
      <c r="B2" s="22"/>
      <c r="C2" s="22"/>
      <c r="D2" s="22"/>
    </row>
    <row r="3" spans="1:4" x14ac:dyDescent="0.3">
      <c r="A3" s="23"/>
      <c r="B3" s="23"/>
    </row>
    <row r="4" spans="1:4" s="3" customFormat="1" x14ac:dyDescent="0.3">
      <c r="A4" s="2"/>
      <c r="D4" s="5" t="s">
        <v>16</v>
      </c>
    </row>
    <row r="5" spans="1:4" s="3" customFormat="1" ht="20" x14ac:dyDescent="0.35">
      <c r="A5" s="19" t="s">
        <v>17</v>
      </c>
      <c r="B5" s="9" t="s">
        <v>13</v>
      </c>
      <c r="C5" s="9" t="s">
        <v>18</v>
      </c>
      <c r="D5" s="9" t="s">
        <v>19</v>
      </c>
    </row>
    <row r="6" spans="1:4" s="3" customFormat="1" ht="18" x14ac:dyDescent="0.3">
      <c r="A6" s="24" t="s">
        <v>12</v>
      </c>
      <c r="B6" s="15" t="s">
        <v>10</v>
      </c>
      <c r="C6" s="15" t="s">
        <v>11</v>
      </c>
      <c r="D6" s="15" t="s">
        <v>20</v>
      </c>
    </row>
    <row r="7" spans="1:4" s="3" customFormat="1" ht="20" x14ac:dyDescent="0.3">
      <c r="A7" s="25"/>
      <c r="B7" s="17">
        <f>SUM(B9+B27)</f>
        <v>16729541892.280003</v>
      </c>
      <c r="C7" s="17">
        <f>SUM(C9+C27)</f>
        <v>15503348884.34</v>
      </c>
      <c r="D7" s="17">
        <f>SUM(D9+D27)</f>
        <v>14277155876.400002</v>
      </c>
    </row>
    <row r="8" spans="1:4" s="3" customFormat="1" x14ac:dyDescent="0.3">
      <c r="A8" s="4" t="s">
        <v>1</v>
      </c>
      <c r="B8" s="6"/>
      <c r="C8" s="6"/>
      <c r="D8" s="6"/>
    </row>
    <row r="9" spans="1:4" s="29" customFormat="1" ht="38" x14ac:dyDescent="0.4">
      <c r="A9" s="27" t="s">
        <v>8</v>
      </c>
      <c r="B9" s="28">
        <f>SUM(B11:B14)</f>
        <v>16729541892.280003</v>
      </c>
      <c r="C9" s="28">
        <f t="shared" ref="C9:D9" si="0">SUM(C11:C14)</f>
        <v>15503348884.34</v>
      </c>
      <c r="D9" s="28">
        <f t="shared" si="0"/>
        <v>14277155876.400002</v>
      </c>
    </row>
    <row r="10" spans="1:4" s="3" customFormat="1" x14ac:dyDescent="0.3">
      <c r="A10" s="4" t="s">
        <v>2</v>
      </c>
      <c r="B10" s="6"/>
      <c r="C10" s="6"/>
      <c r="D10" s="6"/>
    </row>
    <row r="11" spans="1:4" s="12" customFormat="1" ht="36" x14ac:dyDescent="0.4">
      <c r="A11" s="10" t="s">
        <v>3</v>
      </c>
      <c r="B11" s="11">
        <v>3148632563.6999998</v>
      </c>
      <c r="C11" s="11">
        <v>2958381505.7500005</v>
      </c>
      <c r="D11" s="11">
        <v>2768130447.8000007</v>
      </c>
    </row>
    <row r="12" spans="1:4" s="12" customFormat="1" ht="54" x14ac:dyDescent="0.4">
      <c r="A12" s="10" t="s">
        <v>4</v>
      </c>
      <c r="B12" s="11">
        <v>0</v>
      </c>
      <c r="C12" s="11">
        <f>SUM(B12+B18-B24)</f>
        <v>0</v>
      </c>
      <c r="D12" s="11">
        <f>SUM(C12+C18-C24)</f>
        <v>0</v>
      </c>
    </row>
    <row r="13" spans="1:4" s="12" customFormat="1" ht="36" x14ac:dyDescent="0.4">
      <c r="A13" s="10" t="s">
        <v>5</v>
      </c>
      <c r="B13" s="11">
        <v>13044009328.580002</v>
      </c>
      <c r="C13" s="11">
        <v>12049367378.59</v>
      </c>
      <c r="D13" s="11">
        <v>11054725428.6</v>
      </c>
    </row>
    <row r="14" spans="1:4" s="12" customFormat="1" ht="36" x14ac:dyDescent="0.4">
      <c r="A14" s="10" t="s">
        <v>6</v>
      </c>
      <c r="B14" s="11">
        <v>536900000</v>
      </c>
      <c r="C14" s="11">
        <v>495600000</v>
      </c>
      <c r="D14" s="11">
        <f>SUM(C14+C20-C26)</f>
        <v>454300000</v>
      </c>
    </row>
    <row r="15" spans="1:4" s="12" customFormat="1" ht="35.5" x14ac:dyDescent="0.4">
      <c r="A15" s="18" t="s">
        <v>14</v>
      </c>
      <c r="B15" s="13">
        <f>SUM(B17:B20)</f>
        <v>0</v>
      </c>
      <c r="C15" s="13">
        <f t="shared" ref="C15:D15" si="1">SUM(C17:C20)</f>
        <v>0</v>
      </c>
      <c r="D15" s="13">
        <f t="shared" si="1"/>
        <v>0</v>
      </c>
    </row>
    <row r="16" spans="1:4" s="3" customFormat="1" x14ac:dyDescent="0.3">
      <c r="A16" s="4" t="s">
        <v>1</v>
      </c>
      <c r="B16" s="6"/>
      <c r="C16" s="6"/>
      <c r="D16" s="6"/>
    </row>
    <row r="17" spans="1:4" s="12" customFormat="1" ht="36" x14ac:dyDescent="0.4">
      <c r="A17" s="10" t="s">
        <v>3</v>
      </c>
      <c r="B17" s="21">
        <v>0</v>
      </c>
      <c r="C17" s="21">
        <v>0</v>
      </c>
      <c r="D17" s="21">
        <v>0</v>
      </c>
    </row>
    <row r="18" spans="1:4" s="12" customFormat="1" ht="54" x14ac:dyDescent="0.4">
      <c r="A18" s="10" t="s">
        <v>4</v>
      </c>
      <c r="B18" s="21">
        <v>0</v>
      </c>
      <c r="C18" s="21">
        <v>0</v>
      </c>
      <c r="D18" s="21">
        <v>0</v>
      </c>
    </row>
    <row r="19" spans="1:4" s="12" customFormat="1" ht="36" x14ac:dyDescent="0.4">
      <c r="A19" s="10" t="s">
        <v>5</v>
      </c>
      <c r="B19" s="21">
        <v>0</v>
      </c>
      <c r="C19" s="21">
        <v>0</v>
      </c>
      <c r="D19" s="21">
        <v>0</v>
      </c>
    </row>
    <row r="20" spans="1:4" s="12" customFormat="1" ht="36" x14ac:dyDescent="0.4">
      <c r="A20" s="10" t="s">
        <v>6</v>
      </c>
      <c r="B20" s="21">
        <v>0</v>
      </c>
      <c r="C20" s="21">
        <v>0</v>
      </c>
      <c r="D20" s="21">
        <v>0</v>
      </c>
    </row>
    <row r="21" spans="1:4" s="16" customFormat="1" ht="36" x14ac:dyDescent="0.45">
      <c r="A21" s="18" t="s">
        <v>15</v>
      </c>
      <c r="B21" s="14">
        <f>SUM(B23:B26)</f>
        <v>1226193007.9400001</v>
      </c>
      <c r="C21" s="14">
        <f t="shared" ref="C21:D21" si="2">SUM(C23:C26)</f>
        <v>1226193007.9400001</v>
      </c>
      <c r="D21" s="14">
        <f t="shared" si="2"/>
        <v>1226193007.9400001</v>
      </c>
    </row>
    <row r="22" spans="1:4" s="3" customFormat="1" x14ac:dyDescent="0.3">
      <c r="A22" s="4" t="s">
        <v>1</v>
      </c>
      <c r="B22" s="7"/>
      <c r="C22" s="7"/>
      <c r="D22" s="7"/>
    </row>
    <row r="23" spans="1:4" s="12" customFormat="1" ht="36" x14ac:dyDescent="0.4">
      <c r="A23" s="10" t="s">
        <v>3</v>
      </c>
      <c r="B23" s="11">
        <v>190251057.94999999</v>
      </c>
      <c r="C23" s="11">
        <v>190251057.94999999</v>
      </c>
      <c r="D23" s="11">
        <v>190251057.94999999</v>
      </c>
    </row>
    <row r="24" spans="1:4" s="12" customFormat="1" ht="54" x14ac:dyDescent="0.4">
      <c r="A24" s="10" t="s">
        <v>4</v>
      </c>
      <c r="B24" s="11">
        <v>0</v>
      </c>
      <c r="C24" s="11">
        <v>0</v>
      </c>
      <c r="D24" s="11">
        <v>0</v>
      </c>
    </row>
    <row r="25" spans="1:4" s="12" customFormat="1" ht="36" x14ac:dyDescent="0.4">
      <c r="A25" s="10" t="s">
        <v>5</v>
      </c>
      <c r="B25" s="11">
        <v>994641949.99000001</v>
      </c>
      <c r="C25" s="11">
        <v>994641949.99000001</v>
      </c>
      <c r="D25" s="11">
        <v>994641949.99000001</v>
      </c>
    </row>
    <row r="26" spans="1:4" s="12" customFormat="1" ht="36" x14ac:dyDescent="0.4">
      <c r="A26" s="10" t="s">
        <v>6</v>
      </c>
      <c r="B26" s="11">
        <v>41300000</v>
      </c>
      <c r="C26" s="11">
        <v>41300000</v>
      </c>
      <c r="D26" s="11">
        <v>41300000</v>
      </c>
    </row>
    <row r="27" spans="1:4" s="29" customFormat="1" ht="19" x14ac:dyDescent="0.4">
      <c r="A27" s="27" t="s">
        <v>7</v>
      </c>
      <c r="B27" s="28">
        <v>0</v>
      </c>
      <c r="C27" s="28">
        <v>0</v>
      </c>
      <c r="D27" s="28">
        <v>0</v>
      </c>
    </row>
    <row r="28" spans="1:4" s="16" customFormat="1" ht="20.5" x14ac:dyDescent="0.45">
      <c r="A28" s="20" t="s">
        <v>9</v>
      </c>
      <c r="B28" s="14">
        <v>0</v>
      </c>
      <c r="C28" s="14">
        <v>0</v>
      </c>
      <c r="D28" s="14">
        <v>0</v>
      </c>
    </row>
    <row r="29" spans="1:4" s="16" customFormat="1" ht="20.5" x14ac:dyDescent="0.45">
      <c r="A29" s="20" t="s">
        <v>23</v>
      </c>
      <c r="B29" s="14">
        <v>0</v>
      </c>
      <c r="C29" s="14">
        <v>0</v>
      </c>
      <c r="D29" s="14">
        <v>0</v>
      </c>
    </row>
    <row r="30" spans="1:4" s="8" customFormat="1" ht="18" x14ac:dyDescent="0.35">
      <c r="A30" s="24" t="s">
        <v>0</v>
      </c>
      <c r="B30" s="15" t="s">
        <v>11</v>
      </c>
      <c r="C30" s="15" t="s">
        <v>20</v>
      </c>
      <c r="D30" s="15" t="s">
        <v>22</v>
      </c>
    </row>
    <row r="31" spans="1:4" s="8" customFormat="1" ht="20" x14ac:dyDescent="0.35">
      <c r="A31" s="25"/>
      <c r="B31" s="17">
        <f>SUM(B7+B15-B21+B28-B29)</f>
        <v>15503348884.340002</v>
      </c>
      <c r="C31" s="17">
        <f>SUM(C7+C15-C21+C28-C29)</f>
        <v>14277155876.4</v>
      </c>
      <c r="D31" s="17">
        <f>SUM(D7+D15-D21+D28-D29)</f>
        <v>13050962868.460001</v>
      </c>
    </row>
    <row r="32" spans="1:4" s="3" customFormat="1" x14ac:dyDescent="0.3">
      <c r="A32" s="2"/>
      <c r="B32" s="2"/>
    </row>
    <row r="34" spans="2:2" x14ac:dyDescent="0.3">
      <c r="B34" s="26"/>
    </row>
  </sheetData>
  <mergeCells count="4">
    <mergeCell ref="A2:D2"/>
    <mergeCell ref="A3:B3"/>
    <mergeCell ref="A30:A31"/>
    <mergeCell ref="A6:A7"/>
  </mergeCells>
  <phoneticPr fontId="10" type="noConversion"/>
  <pageMargins left="0.25" right="0.25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Хабиб Салаудинович Кантаев</dc:creator>
  <cp:lastModifiedBy>Джунаидов Сулейман Сираждиевич</cp:lastModifiedBy>
  <cp:lastPrinted>2023-10-07T15:30:01Z</cp:lastPrinted>
  <dcterms:created xsi:type="dcterms:W3CDTF">2022-10-21T12:12:28Z</dcterms:created>
  <dcterms:modified xsi:type="dcterms:W3CDTF">2025-09-22T16:29:38Z</dcterms:modified>
</cp:coreProperties>
</file>